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0\"/>
    </mc:Choice>
  </mc:AlternateContent>
  <xr:revisionPtr revIDLastSave="0" documentId="8_{D9E98C14-67C8-47E0-820E-8E15F2DC49A4}" xr6:coauthVersionLast="36" xr6:coauthVersionMax="36" xr10:uidLastSave="{00000000-0000-0000-0000-000000000000}"/>
  <bookViews>
    <workbookView xWindow="0" yWindow="0" windowWidth="14380" windowHeight="6230" xr2:uid="{A7C3094C-D81B-40E9-8BE8-BA2838F409EC}"/>
  </bookViews>
  <sheets>
    <sheet name="6.1.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3" i="1" l="1"/>
  <c r="F23" i="1" s="1"/>
  <c r="F22" i="1"/>
  <c r="E22" i="1"/>
  <c r="E19" i="1"/>
  <c r="F19" i="1" s="1"/>
  <c r="E18" i="1"/>
  <c r="F18" i="1" s="1"/>
  <c r="E17" i="1"/>
  <c r="F17" i="1" s="1"/>
  <c r="E15" i="1"/>
  <c r="F15" i="1" s="1"/>
  <c r="E14" i="1"/>
  <c r="F14" i="1" s="1"/>
  <c r="E13" i="1"/>
  <c r="F13" i="1" s="1"/>
  <c r="E10" i="1"/>
  <c r="F10" i="1" s="1"/>
  <c r="E9" i="1"/>
  <c r="F9" i="1" s="1"/>
  <c r="E8" i="1"/>
  <c r="F8" i="1" s="1"/>
</calcChain>
</file>

<file path=xl/sharedStrings.xml><?xml version="1.0" encoding="utf-8"?>
<sst xmlns="http://schemas.openxmlformats.org/spreadsheetml/2006/main" count="51" uniqueCount="28">
  <si>
    <t>6.1.2 New buildings constructed. Comparison between 1980 and 1979</t>
    <phoneticPr fontId="1" type="noConversion"/>
  </si>
  <si>
    <t>新建成樓宇，一九八零年與一九七九年相比</t>
    <phoneticPr fontId="1" type="noConversion"/>
  </si>
  <si>
    <t>1980-1979</t>
    <phoneticPr fontId="1" type="noConversion"/>
  </si>
  <si>
    <t>Specification</t>
    <phoneticPr fontId="1" type="noConversion"/>
  </si>
  <si>
    <t>Buildings constructed</t>
    <phoneticPr fontId="1" type="noConversion"/>
  </si>
  <si>
    <t>Difference</t>
    <phoneticPr fontId="1" type="noConversion"/>
  </si>
  <si>
    <t>Growth rate</t>
    <phoneticPr fontId="1" type="noConversion"/>
  </si>
  <si>
    <t>項目</t>
    <phoneticPr fontId="1" type="noConversion"/>
  </si>
  <si>
    <t>建成樓宇</t>
    <phoneticPr fontId="1" type="noConversion"/>
  </si>
  <si>
    <t>相差</t>
    <phoneticPr fontId="1" type="noConversion"/>
  </si>
  <si>
    <t>增長率</t>
    <phoneticPr fontId="1" type="noConversion"/>
  </si>
  <si>
    <t>Buildings (No.)</t>
    <phoneticPr fontId="1" type="noConversion"/>
  </si>
  <si>
    <t>樓宇（數目）</t>
    <phoneticPr fontId="1" type="noConversion"/>
  </si>
  <si>
    <r>
      <t>Area (m</t>
    </r>
    <r>
      <rPr>
        <vertAlign val="superscript"/>
        <sz val="11"/>
        <color theme="1"/>
        <rFont val="等线"/>
        <family val="3"/>
        <charset val="134"/>
        <scheme val="minor"/>
      </rPr>
      <t>2</t>
    </r>
    <r>
      <rPr>
        <sz val="11"/>
        <color theme="1"/>
        <rFont val="等线"/>
        <family val="3"/>
        <charset val="134"/>
        <scheme val="minor"/>
      </rPr>
      <t>)</t>
    </r>
    <phoneticPr fontId="1" type="noConversion"/>
  </si>
  <si>
    <t>有上蓋面積（平方公尺）</t>
    <phoneticPr fontId="1" type="noConversion"/>
  </si>
  <si>
    <t>Value （patacas)</t>
    <phoneticPr fontId="1" type="noConversion"/>
  </si>
  <si>
    <t>總值（澳門幣）</t>
    <phoneticPr fontId="1" type="noConversion"/>
  </si>
  <si>
    <t xml:space="preserve"> Of which:</t>
    <phoneticPr fontId="1" type="noConversion"/>
  </si>
  <si>
    <t xml:space="preserve"> 分別爲</t>
    <phoneticPr fontId="1" type="noConversion"/>
  </si>
  <si>
    <t xml:space="preserve"> Residential</t>
    <phoneticPr fontId="1" type="noConversion"/>
  </si>
  <si>
    <t xml:space="preserve"> 住宅用途</t>
    <phoneticPr fontId="1" type="noConversion"/>
  </si>
  <si>
    <t>Area (m2)</t>
    <phoneticPr fontId="1" type="noConversion"/>
  </si>
  <si>
    <t xml:space="preserve"> Commercial and residential</t>
    <phoneticPr fontId="1" type="noConversion"/>
  </si>
  <si>
    <t xml:space="preserve"> 商業及住宅用途</t>
    <phoneticPr fontId="1" type="noConversion"/>
  </si>
  <si>
    <t xml:space="preserve"> Commercial and industiral</t>
    <phoneticPr fontId="1" type="noConversion"/>
  </si>
  <si>
    <t xml:space="preserve"> 商業及工業用途</t>
    <phoneticPr fontId="1" type="noConversion"/>
  </si>
  <si>
    <t xml:space="preserve"> Other purposes:</t>
    <phoneticPr fontId="1" type="noConversion"/>
  </si>
  <si>
    <t xml:space="preserve"> 其他用途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</si>
</sst>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vertAlign val="superscript"/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76" fontId="0" fillId="0" borderId="0" xfId="0" applyNumberForma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19808-5994-43AC-B19A-5BA5D726D7FB}">
  <sheetPr codeName="Sheet44"/>
  <dimension ref="A1:F27"/>
  <sheetViews>
    <sheetView tabSelected="1" workbookViewId="0">
      <selection activeCell="C2" sqref="C2"/>
    </sheetView>
  </sheetViews>
  <sheetFormatPr defaultRowHeight="14" x14ac:dyDescent="0.3"/>
  <cols>
    <col min="1" max="1" width="30.4140625" customWidth="1"/>
    <col min="2" max="2" width="21.5" bestFit="1" customWidth="1"/>
    <col min="3" max="3" width="12.4140625" customWidth="1"/>
    <col min="4" max="4" width="9.58203125" bestFit="1" customWidth="1"/>
    <col min="5" max="5" width="10.58203125" bestFit="1" customWidth="1"/>
    <col min="6" max="6" width="9.58203125" bestFit="1" customWidth="1"/>
  </cols>
  <sheetData>
    <row r="1" spans="1:6" x14ac:dyDescent="0.3">
      <c r="A1" t="s">
        <v>0</v>
      </c>
    </row>
    <row r="2" spans="1:6" x14ac:dyDescent="0.3">
      <c r="A2" t="s">
        <v>1</v>
      </c>
      <c r="C2" t="s">
        <v>2</v>
      </c>
    </row>
    <row r="4" spans="1:6" x14ac:dyDescent="0.3">
      <c r="A4" t="s">
        <v>3</v>
      </c>
      <c r="C4" t="s">
        <v>4</v>
      </c>
      <c r="E4" t="s">
        <v>5</v>
      </c>
      <c r="F4" t="s">
        <v>6</v>
      </c>
    </row>
    <row r="5" spans="1:6" x14ac:dyDescent="0.3">
      <c r="A5" t="s">
        <v>7</v>
      </c>
      <c r="C5" t="s">
        <v>8</v>
      </c>
      <c r="E5" t="s">
        <v>9</v>
      </c>
      <c r="F5" t="s">
        <v>10</v>
      </c>
    </row>
    <row r="6" spans="1:6" x14ac:dyDescent="0.3">
      <c r="C6">
        <v>1980</v>
      </c>
      <c r="D6">
        <v>1979</v>
      </c>
    </row>
    <row r="8" spans="1:6" x14ac:dyDescent="0.3">
      <c r="A8" t="s">
        <v>11</v>
      </c>
      <c r="B8" t="s">
        <v>12</v>
      </c>
      <c r="C8">
        <v>245</v>
      </c>
      <c r="D8">
        <v>206</v>
      </c>
      <c r="E8">
        <f>C8-D8</f>
        <v>39</v>
      </c>
      <c r="F8" s="1">
        <f>E8/D8 * 100</f>
        <v>18.932038834951456</v>
      </c>
    </row>
    <row r="9" spans="1:6" ht="16.5" x14ac:dyDescent="0.3">
      <c r="A9" t="s">
        <v>13</v>
      </c>
      <c r="B9" t="s">
        <v>14</v>
      </c>
      <c r="C9">
        <v>322429</v>
      </c>
      <c r="D9">
        <v>43247</v>
      </c>
      <c r="E9">
        <f>C9-D9</f>
        <v>279182</v>
      </c>
      <c r="F9" s="1">
        <f>E9/D9 * 100</f>
        <v>645.55229264457648</v>
      </c>
    </row>
    <row r="10" spans="1:6" x14ac:dyDescent="0.3">
      <c r="A10" t="s">
        <v>15</v>
      </c>
      <c r="B10" t="s">
        <v>16</v>
      </c>
      <c r="C10">
        <v>200907640</v>
      </c>
      <c r="D10">
        <v>149219522</v>
      </c>
      <c r="E10">
        <f>C10-D10</f>
        <v>51688118</v>
      </c>
      <c r="F10" s="1">
        <f>E10/D10 * 100</f>
        <v>34.638978403911516</v>
      </c>
    </row>
    <row r="11" spans="1:6" x14ac:dyDescent="0.3">
      <c r="A11" t="s">
        <v>17</v>
      </c>
      <c r="B11" t="s">
        <v>18</v>
      </c>
      <c r="F11" s="1"/>
    </row>
    <row r="12" spans="1:6" x14ac:dyDescent="0.3">
      <c r="A12" t="s">
        <v>19</v>
      </c>
      <c r="B12" t="s">
        <v>20</v>
      </c>
      <c r="F12" s="1"/>
    </row>
    <row r="13" spans="1:6" x14ac:dyDescent="0.3">
      <c r="A13" t="s">
        <v>11</v>
      </c>
      <c r="B13" t="s">
        <v>12</v>
      </c>
      <c r="C13">
        <v>31</v>
      </c>
      <c r="D13">
        <v>24</v>
      </c>
      <c r="E13">
        <f t="shared" ref="E13:E23" si="0">C13-D13</f>
        <v>7</v>
      </c>
      <c r="F13" s="1">
        <f t="shared" ref="F13:F23" si="1">E13/D13 * 100</f>
        <v>29.166666666666668</v>
      </c>
    </row>
    <row r="14" spans="1:6" x14ac:dyDescent="0.3">
      <c r="A14" t="s">
        <v>21</v>
      </c>
      <c r="B14" t="s">
        <v>14</v>
      </c>
      <c r="C14">
        <v>43914</v>
      </c>
      <c r="D14">
        <v>6175</v>
      </c>
      <c r="E14">
        <f t="shared" si="0"/>
        <v>37739</v>
      </c>
      <c r="F14" s="1">
        <f t="shared" si="1"/>
        <v>611.15789473684208</v>
      </c>
    </row>
    <row r="15" spans="1:6" x14ac:dyDescent="0.3">
      <c r="A15" t="s">
        <v>15</v>
      </c>
      <c r="B15" t="s">
        <v>16</v>
      </c>
      <c r="C15">
        <v>27583109</v>
      </c>
      <c r="D15">
        <v>22596788</v>
      </c>
      <c r="E15">
        <f t="shared" si="0"/>
        <v>4986321</v>
      </c>
      <c r="F15" s="1">
        <f t="shared" si="1"/>
        <v>22.066503434027883</v>
      </c>
    </row>
    <row r="16" spans="1:6" x14ac:dyDescent="0.3">
      <c r="A16" t="s">
        <v>22</v>
      </c>
      <c r="B16" t="s">
        <v>23</v>
      </c>
      <c r="F16" s="1"/>
    </row>
    <row r="17" spans="1:6" x14ac:dyDescent="0.3">
      <c r="A17" t="s">
        <v>11</v>
      </c>
      <c r="B17" t="s">
        <v>12</v>
      </c>
      <c r="C17">
        <v>207</v>
      </c>
      <c r="D17">
        <v>173</v>
      </c>
      <c r="E17">
        <f t="shared" si="0"/>
        <v>34</v>
      </c>
      <c r="F17" s="1">
        <f t="shared" si="1"/>
        <v>19.653179190751445</v>
      </c>
    </row>
    <row r="18" spans="1:6" x14ac:dyDescent="0.3">
      <c r="A18" t="s">
        <v>21</v>
      </c>
      <c r="B18" t="s">
        <v>14</v>
      </c>
      <c r="C18">
        <v>198717</v>
      </c>
      <c r="D18">
        <v>30581</v>
      </c>
      <c r="E18">
        <f t="shared" si="0"/>
        <v>168136</v>
      </c>
      <c r="F18" s="1">
        <f t="shared" si="1"/>
        <v>549.80543474706519</v>
      </c>
    </row>
    <row r="19" spans="1:6" x14ac:dyDescent="0.3">
      <c r="A19" t="s">
        <v>15</v>
      </c>
      <c r="B19" t="s">
        <v>16</v>
      </c>
      <c r="C19">
        <v>116589145</v>
      </c>
      <c r="D19">
        <v>110605206</v>
      </c>
      <c r="E19">
        <f t="shared" si="0"/>
        <v>5983939</v>
      </c>
      <c r="F19" s="1">
        <f t="shared" si="1"/>
        <v>5.4101784322882596</v>
      </c>
    </row>
    <row r="20" spans="1:6" x14ac:dyDescent="0.3">
      <c r="A20" t="s">
        <v>24</v>
      </c>
      <c r="B20" t="s">
        <v>25</v>
      </c>
    </row>
    <row r="21" spans="1:6" x14ac:dyDescent="0.3">
      <c r="A21" t="s">
        <v>11</v>
      </c>
      <c r="B21" t="s">
        <v>12</v>
      </c>
      <c r="C21">
        <v>7</v>
      </c>
      <c r="D21">
        <v>7</v>
      </c>
    </row>
    <row r="22" spans="1:6" x14ac:dyDescent="0.3">
      <c r="A22" t="s">
        <v>21</v>
      </c>
      <c r="B22" t="s">
        <v>14</v>
      </c>
      <c r="C22">
        <v>79789</v>
      </c>
      <c r="D22">
        <v>6267</v>
      </c>
      <c r="E22">
        <f t="shared" si="0"/>
        <v>73522</v>
      </c>
      <c r="F22" s="1">
        <f t="shared" si="1"/>
        <v>1173.1610020743578</v>
      </c>
    </row>
    <row r="23" spans="1:6" x14ac:dyDescent="0.3">
      <c r="A23" t="s">
        <v>15</v>
      </c>
      <c r="B23" t="s">
        <v>16</v>
      </c>
      <c r="C23">
        <v>56735386</v>
      </c>
      <c r="D23">
        <v>15377784</v>
      </c>
      <c r="E23">
        <f t="shared" si="0"/>
        <v>41357602</v>
      </c>
      <c r="F23" s="1">
        <f t="shared" si="1"/>
        <v>268.94383482041366</v>
      </c>
    </row>
    <row r="24" spans="1:6" x14ac:dyDescent="0.3">
      <c r="A24" t="s">
        <v>26</v>
      </c>
      <c r="B24" t="s">
        <v>27</v>
      </c>
    </row>
    <row r="25" spans="1:6" x14ac:dyDescent="0.3">
      <c r="A25" t="s">
        <v>11</v>
      </c>
      <c r="B25" t="s">
        <v>12</v>
      </c>
      <c r="D25">
        <v>2</v>
      </c>
    </row>
    <row r="26" spans="1:6" x14ac:dyDescent="0.3">
      <c r="A26" t="s">
        <v>21</v>
      </c>
      <c r="B26" t="s">
        <v>14</v>
      </c>
      <c r="D26">
        <v>224</v>
      </c>
    </row>
    <row r="27" spans="1:6" x14ac:dyDescent="0.3">
      <c r="A27" t="s">
        <v>15</v>
      </c>
      <c r="B27" t="s">
        <v>16</v>
      </c>
      <c r="D27">
        <v>639744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6.1.2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2019-05-25T07:51:04Z</dcterms:created>
  <dcterms:modified xsi:type="dcterms:W3CDTF">2019-05-25T07:51:05Z</dcterms:modified>
</cp:coreProperties>
</file>