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15DD24AB-A56F-4243-B132-88172B41B9B5}" xr6:coauthVersionLast="36" xr6:coauthVersionMax="36" xr10:uidLastSave="{00000000-0000-0000-0000-000000000000}"/>
  <bookViews>
    <workbookView xWindow="0" yWindow="0" windowWidth="14380" windowHeight="6230" xr2:uid="{3FECFF31-2D5E-4A6C-BD9F-03DF8FFF7EB2}"/>
  </bookViews>
  <sheets>
    <sheet name="12.9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I46" i="1"/>
  <c r="H46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<sst xmlns="http://schemas.openxmlformats.org/spreadsheetml/2006/main" count="312" uniqueCount="148">
  <si>
    <t>12.8 Selected exports, country by "CMCE" Chapter</t>
    <phoneticPr fontId="1" type="noConversion"/>
  </si>
  <si>
    <t>按主要來源國“CMCE”章的貨物編訂之確定性出口</t>
    <phoneticPr fontId="1" type="noConversion"/>
  </si>
  <si>
    <t>(1000 MOP)</t>
    <phoneticPr fontId="1" type="noConversion"/>
  </si>
  <si>
    <t>Countries and commodities</t>
    <phoneticPr fontId="1" type="noConversion"/>
  </si>
  <si>
    <t>Annual variation</t>
    <phoneticPr fontId="1" type="noConversion"/>
  </si>
  <si>
    <t>按國家及貨物分類</t>
    <phoneticPr fontId="1" type="noConversion"/>
  </si>
  <si>
    <t>每年變動率</t>
    <phoneticPr fontId="1" type="noConversion"/>
  </si>
  <si>
    <t>%</t>
    <phoneticPr fontId="1" type="noConversion"/>
  </si>
  <si>
    <t>87/86</t>
    <phoneticPr fontId="1" type="noConversion"/>
  </si>
  <si>
    <t>88/87</t>
    <phoneticPr fontId="1" type="noConversion"/>
  </si>
  <si>
    <t>Total imports</t>
    <phoneticPr fontId="1" type="noConversion"/>
  </si>
  <si>
    <t>入口總數</t>
    <phoneticPr fontId="1" type="noConversion"/>
  </si>
  <si>
    <t>France</t>
    <phoneticPr fontId="1" type="noConversion"/>
  </si>
  <si>
    <t>法國</t>
    <phoneticPr fontId="1" type="noConversion"/>
  </si>
  <si>
    <t>Clothing and accessories, of textile fabrics</t>
    <phoneticPr fontId="1" type="noConversion"/>
  </si>
  <si>
    <t>製衣及其附屬服飾紡織品</t>
    <phoneticPr fontId="1" type="noConversion"/>
  </si>
  <si>
    <t>Clothing and accessories, of knitted fabrics</t>
    <phoneticPr fontId="1" type="noConversion"/>
  </si>
  <si>
    <t>針織及其附屬服飾紡織品</t>
    <phoneticPr fontId="1" type="noConversion"/>
  </si>
  <si>
    <t>Umbrellas, sunshades, etc.</t>
    <phoneticPr fontId="1" type="noConversion"/>
  </si>
  <si>
    <t>雨傘，遮陽傘等</t>
    <phoneticPr fontId="1" type="noConversion"/>
  </si>
  <si>
    <t>Ceramic products</t>
    <phoneticPr fontId="1" type="noConversion"/>
  </si>
  <si>
    <t>陶瓷製品</t>
    <phoneticPr fontId="1" type="noConversion"/>
  </si>
  <si>
    <t>Raido-broadcast receivers, etc.</t>
    <phoneticPr fontId="1" type="noConversion"/>
  </si>
  <si>
    <t>無綫廣電播收機器等</t>
    <phoneticPr fontId="1" type="noConversion"/>
  </si>
  <si>
    <t>Telescopes and photographic cameras</t>
    <phoneticPr fontId="1" type="noConversion"/>
  </si>
  <si>
    <t>望遠鏡及照相機</t>
    <phoneticPr fontId="1" type="noConversion"/>
  </si>
  <si>
    <t>Toys</t>
    <phoneticPr fontId="1" type="noConversion"/>
  </si>
  <si>
    <t>玩具</t>
    <phoneticPr fontId="1" type="noConversion"/>
  </si>
  <si>
    <t>West Germany</t>
    <phoneticPr fontId="1" type="noConversion"/>
  </si>
  <si>
    <t>西德</t>
    <phoneticPr fontId="1" type="noConversion"/>
  </si>
  <si>
    <t>Travel goods, handbags, etc.</t>
    <phoneticPr fontId="1" type="noConversion"/>
  </si>
  <si>
    <t>旅行用具，手提包等</t>
    <phoneticPr fontId="1" type="noConversion"/>
  </si>
  <si>
    <t>Bed linen, table linen, toilet linen, etc., of textile materials</t>
    <phoneticPr fontId="1" type="noConversion"/>
  </si>
  <si>
    <t>床單，桌巾，盥洗巾等</t>
    <phoneticPr fontId="1" type="noConversion"/>
  </si>
  <si>
    <t>Holland</t>
    <phoneticPr fontId="1" type="noConversion"/>
  </si>
  <si>
    <t>荷蘭</t>
    <phoneticPr fontId="1" type="noConversion"/>
  </si>
  <si>
    <t>Italy</t>
    <phoneticPr fontId="1" type="noConversion"/>
  </si>
  <si>
    <t>意大利</t>
    <phoneticPr fontId="1" type="noConversion"/>
  </si>
  <si>
    <t>Woven cotton fabrics</t>
    <phoneticPr fontId="1" type="noConversion"/>
  </si>
  <si>
    <t>棉織品</t>
    <phoneticPr fontId="1" type="noConversion"/>
  </si>
  <si>
    <t>Artificial flowers</t>
    <phoneticPr fontId="1" type="noConversion"/>
  </si>
  <si>
    <t>人造花</t>
    <phoneticPr fontId="1" type="noConversion"/>
  </si>
  <si>
    <t>United Kindom</t>
    <phoneticPr fontId="1" type="noConversion"/>
  </si>
  <si>
    <t>英國</t>
    <phoneticPr fontId="1" type="noConversion"/>
  </si>
  <si>
    <t>Gloves, clothing, etc. of leather</t>
    <phoneticPr fontId="1" type="noConversion"/>
  </si>
  <si>
    <t>皮革手套及衣著</t>
    <phoneticPr fontId="1" type="noConversion"/>
  </si>
  <si>
    <t>Footwear</t>
    <phoneticPr fontId="1" type="noConversion"/>
  </si>
  <si>
    <t>靴鞋</t>
    <phoneticPr fontId="1" type="noConversion"/>
  </si>
  <si>
    <t>Headgear, etc.</t>
    <phoneticPr fontId="1" type="noConversion"/>
  </si>
  <si>
    <t>帽</t>
    <phoneticPr fontId="1" type="noConversion"/>
  </si>
  <si>
    <t>Photographic cameras</t>
    <phoneticPr fontId="1" type="noConversion"/>
  </si>
  <si>
    <t>照相機</t>
    <phoneticPr fontId="1" type="noConversion"/>
  </si>
  <si>
    <t>Denmark</t>
    <phoneticPr fontId="1" type="noConversion"/>
  </si>
  <si>
    <t>丹麥</t>
    <phoneticPr fontId="1" type="noConversion"/>
  </si>
  <si>
    <t>Portugal</t>
    <phoneticPr fontId="1" type="noConversion"/>
  </si>
  <si>
    <t>葡國</t>
    <phoneticPr fontId="1" type="noConversion"/>
  </si>
  <si>
    <t>Crustaceans and lolluses</t>
    <phoneticPr fontId="1" type="noConversion"/>
  </si>
  <si>
    <t>甲殼類及軟體類動物</t>
    <phoneticPr fontId="1" type="noConversion"/>
  </si>
  <si>
    <t>Spices, etc.</t>
    <phoneticPr fontId="1" type="noConversion"/>
  </si>
  <si>
    <t>香料等</t>
    <phoneticPr fontId="1" type="noConversion"/>
  </si>
  <si>
    <t>Organic chemical products and miscellaneous chemical products</t>
    <phoneticPr fontId="1" type="noConversion"/>
  </si>
  <si>
    <t>有機化學產品，未列名之化學工業及其副產品</t>
    <phoneticPr fontId="1" type="noConversion"/>
  </si>
  <si>
    <t>Furnitures and wooden articles</t>
    <phoneticPr fontId="1" type="noConversion"/>
  </si>
  <si>
    <t>家私；木製品</t>
    <phoneticPr fontId="1" type="noConversion"/>
  </si>
  <si>
    <t>Woollen yarns</t>
    <phoneticPr fontId="1" type="noConversion"/>
  </si>
  <si>
    <t>羊毛紗及棉</t>
    <phoneticPr fontId="1" type="noConversion"/>
  </si>
  <si>
    <t>Games, articles of entertainment and festivities</t>
    <phoneticPr fontId="1" type="noConversion"/>
  </si>
  <si>
    <t>游藝設備及游戲用品</t>
    <phoneticPr fontId="1" type="noConversion"/>
  </si>
  <si>
    <t>Sweden</t>
    <phoneticPr fontId="1" type="noConversion"/>
  </si>
  <si>
    <t>瑞典</t>
    <phoneticPr fontId="1" type="noConversion"/>
  </si>
  <si>
    <t>USA</t>
    <phoneticPr fontId="1" type="noConversion"/>
  </si>
  <si>
    <t>美國</t>
    <phoneticPr fontId="1" type="noConversion"/>
  </si>
  <si>
    <t>Candles, tapers, etc.</t>
    <phoneticPr fontId="1" type="noConversion"/>
  </si>
  <si>
    <t>蠟燭及其類似品</t>
    <phoneticPr fontId="1" type="noConversion"/>
  </si>
  <si>
    <t>Pyrothecnic articles (fireworks, etc)</t>
    <phoneticPr fontId="1" type="noConversion"/>
  </si>
  <si>
    <t>烟火品</t>
    <phoneticPr fontId="1" type="noConversion"/>
  </si>
  <si>
    <t>Wigs, etc.</t>
    <phoneticPr fontId="1" type="noConversion"/>
  </si>
  <si>
    <t>假髮</t>
    <phoneticPr fontId="1" type="noConversion"/>
  </si>
  <si>
    <t>Furnitures; wooden articles</t>
    <phoneticPr fontId="1" type="noConversion"/>
  </si>
  <si>
    <t>Photographic cameras, etc.</t>
    <phoneticPr fontId="1" type="noConversion"/>
  </si>
  <si>
    <t>Canada</t>
    <phoneticPr fontId="1" type="noConversion"/>
  </si>
  <si>
    <t>加拿大</t>
    <phoneticPr fontId="1" type="noConversion"/>
  </si>
  <si>
    <t>China</t>
    <phoneticPr fontId="1" type="noConversion"/>
  </si>
  <si>
    <t>中國</t>
    <phoneticPr fontId="1" type="noConversion"/>
  </si>
  <si>
    <t>Wheat flour</t>
    <phoneticPr fontId="1" type="noConversion"/>
  </si>
  <si>
    <t>穀粉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</si>
  <si>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</si>
  <si>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</si>
  <si>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Sauces; mixed condiments and seasonings</t>
    <phoneticPr fontId="1" type="noConversion"/>
  </si>
  <si>
    <t>醬油；混合調味料</t>
    <phoneticPr fontId="1" type="noConversion"/>
  </si>
  <si>
    <t>Non-alcoholic beverages, aerated water, etc.</t>
    <phoneticPr fontId="1" type="noConversion"/>
  </si>
  <si>
    <t>汽水及其他不含酒精之飲料</t>
    <phoneticPr fontId="1" type="noConversion"/>
  </si>
  <si>
    <t>Residues and prepared animal fodder</t>
    <phoneticPr fontId="1" type="noConversion"/>
  </si>
  <si>
    <t>食品殘渣及動物飼料</t>
    <phoneticPr fontId="1" type="noConversion"/>
  </si>
  <si>
    <t>Cements</t>
    <phoneticPr fontId="1" type="noConversion"/>
  </si>
  <si>
    <t>水泥</t>
    <phoneticPr fontId="1" type="noConversion"/>
  </si>
  <si>
    <t>Photographic plates and films sensitized, unexposed, for printing use</t>
    <phoneticPr fontId="1" type="noConversion"/>
  </si>
  <si>
    <t>印刷用之未曝光的平面裝照相用感光性版及軟片</t>
    <phoneticPr fontId="1" type="noConversion"/>
  </si>
  <si>
    <t>Artificial plastic materials and articles thereof</t>
    <phoneticPr fontId="1" type="noConversion"/>
  </si>
  <si>
    <t>人造樹脂，塑膠材料及其成品</t>
    <phoneticPr fontId="1" type="noConversion"/>
  </si>
  <si>
    <t>Hides, skins and leather and furskins</t>
    <phoneticPr fontId="1" type="noConversion"/>
  </si>
  <si>
    <t>生皮（毛皮除外）及皮革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</si>
  <si>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</si>
  <si>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</si>
  <si>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雨傘及遮陽傘等</t>
    <phoneticPr fontId="1" type="noConversion"/>
  </si>
  <si>
    <t>Machinery and mechanical appliances; electrical equipment</t>
    <phoneticPr fontId="1" type="noConversion"/>
  </si>
  <si>
    <t>機器及機械用具；電器設備；及其零件</t>
    <phoneticPr fontId="1" type="noConversion"/>
  </si>
  <si>
    <t>Vehicles, rolling-stock, etc.</t>
    <phoneticPr fontId="1" type="noConversion"/>
  </si>
  <si>
    <t>汽車及其他陸上車輛；零件等</t>
    <phoneticPr fontId="1" type="noConversion"/>
  </si>
  <si>
    <t>Sound recorders or reproducers; T.V. image and sound recorders or reproducers; sound and similar recordings and parts thereof</t>
    <phoneticPr fontId="1" type="noConversion"/>
  </si>
  <si>
    <t>錄音機；聲音重放機；電視錄影錄音機；影音重放機以及其零件</t>
    <phoneticPr fontId="1" type="noConversion"/>
  </si>
  <si>
    <t>Japan</t>
    <phoneticPr fontId="1" type="noConversion"/>
  </si>
  <si>
    <t>日本</t>
    <phoneticPr fontId="1" type="noConversion"/>
  </si>
  <si>
    <t>Silk fabrics</t>
    <phoneticPr fontId="1" type="noConversion"/>
  </si>
  <si>
    <t>絲綢</t>
    <phoneticPr fontId="1" type="noConversion"/>
  </si>
  <si>
    <t>Prepared feathers and articles of leathers</t>
    <phoneticPr fontId="1" type="noConversion"/>
  </si>
  <si>
    <t>已整理之羽毛及其製品</t>
    <phoneticPr fontId="1" type="noConversion"/>
  </si>
  <si>
    <t>Hong Kong</t>
    <phoneticPr fontId="1" type="noConversion"/>
  </si>
  <si>
    <t>香港</t>
    <phoneticPr fontId="1" type="noConversion"/>
  </si>
  <si>
    <t>Fish, crustaceans and lolluses</t>
    <phoneticPr fontId="1" type="noConversion"/>
  </si>
  <si>
    <t>魚類，甲殼及軟體類水產動物</t>
    <phoneticPr fontId="1" type="noConversion"/>
  </si>
  <si>
    <t>Other sugars and sugar syrups, etc.</t>
    <phoneticPr fontId="1" type="noConversion"/>
  </si>
  <si>
    <t>其他固體糖類；焦糖；糖汁等</t>
    <phoneticPr fontId="1" type="noConversion"/>
  </si>
  <si>
    <t>Preparations of vegetables, etc.</t>
    <phoneticPr fontId="1" type="noConversion"/>
  </si>
  <si>
    <t>蔬菜調製品等</t>
    <phoneticPr fontId="1" type="noConversion"/>
  </si>
  <si>
    <t>Flavoured aerated waters and other non-alcholic beverages, etc.</t>
    <phoneticPr fontId="1" type="noConversion"/>
  </si>
  <si>
    <t>Broken stones, etc.</t>
    <phoneticPr fontId="1" type="noConversion"/>
  </si>
  <si>
    <t>碎石</t>
    <phoneticPr fontId="1" type="noConversion"/>
  </si>
  <si>
    <t>Pharmaceutical products</t>
    <phoneticPr fontId="1" type="noConversion"/>
  </si>
  <si>
    <t>藥物</t>
    <phoneticPr fontId="1" type="noConversion"/>
  </si>
  <si>
    <t>Skins, leather and furskins</t>
    <phoneticPr fontId="1" type="noConversion"/>
  </si>
  <si>
    <t>生皮，皮革及皮毛製品</t>
    <phoneticPr fontId="1" type="noConversion"/>
  </si>
  <si>
    <t>Footwear and alike</t>
    <phoneticPr fontId="1" type="noConversion"/>
  </si>
  <si>
    <t>Table ware and other armaments, etc. of ceramic</t>
    <phoneticPr fontId="1" type="noConversion"/>
  </si>
  <si>
    <t>瓷器家具及其他裝飾品等</t>
    <phoneticPr fontId="1" type="noConversion"/>
  </si>
  <si>
    <t>Imitation jewellery</t>
    <phoneticPr fontId="1" type="noConversion"/>
  </si>
  <si>
    <t>仿首飾</t>
    <phoneticPr fontId="1" type="noConversion"/>
  </si>
  <si>
    <t>Iron and steel and articles thereof</t>
    <phoneticPr fontId="1" type="noConversion"/>
  </si>
  <si>
    <t>鋼鐵及其製品</t>
    <phoneticPr fontId="1" type="noConversion"/>
  </si>
  <si>
    <t>Calculating machines, counting machines, etc.</t>
    <phoneticPr fontId="1" type="noConversion"/>
  </si>
  <si>
    <t>計算機，會計機等</t>
    <phoneticPr fontId="1" type="noConversion"/>
  </si>
  <si>
    <t>Parts and accessories for computers and office machines</t>
    <phoneticPr fontId="1" type="noConversion"/>
  </si>
  <si>
    <t>自動資料處理機器設備，包括辦公室用機器的零件及附件</t>
    <phoneticPr fontId="1" type="noConversion"/>
  </si>
  <si>
    <t>折射望遠鏡及照相機</t>
    <phoneticPr fontId="1" type="noConversion"/>
  </si>
  <si>
    <t>Watches and clocks and parts thereof</t>
    <phoneticPr fontId="1" type="noConversion"/>
  </si>
  <si>
    <t>鐘錶及其附件</t>
    <phoneticPr fontId="1" type="noConversion"/>
  </si>
  <si>
    <t>Australia</t>
    <phoneticPr fontId="1" type="noConversion"/>
  </si>
  <si>
    <t>澳洲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</si>
</sst>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5B59-B771-4447-9FB1-FC76867FFE83}">
  <sheetPr codeName="Sheet41"/>
  <dimension ref="A1:I159"/>
  <sheetViews>
    <sheetView tabSelected="1" topLeftCell="C1" zoomScale="85" zoomScaleNormal="85" workbookViewId="0">
      <selection activeCell="G5" sqref="G5"/>
    </sheetView>
  </sheetViews>
  <sheetFormatPr defaultRowHeight="14" x14ac:dyDescent="0.3"/>
  <cols>
    <col min="1" max="1" width="2.08203125" customWidth="1"/>
    <col min="2" max="2" width="47.6640625" customWidth="1"/>
    <col min="3" max="3" width="2.25" customWidth="1"/>
    <col min="4" max="4" width="38.6640625" bestFit="1" customWidth="1"/>
    <col min="5" max="7" width="8.6640625" bestFit="1" customWidth="1"/>
    <col min="8" max="8" width="7.5" customWidth="1"/>
  </cols>
  <sheetData>
    <row r="1" spans="1:9" x14ac:dyDescent="0.3">
      <c r="A1" t="s">
        <v>0</v>
      </c>
    </row>
    <row r="2" spans="1:9" x14ac:dyDescent="0.3">
      <c r="A2" t="s">
        <v>1</v>
      </c>
      <c r="I2" t="s">
        <v>2</v>
      </c>
    </row>
    <row r="4" spans="1:9" x14ac:dyDescent="0.3">
      <c r="A4" t="s">
        <v>3</v>
      </c>
      <c r="E4">
        <v>1986</v>
      </c>
      <c r="F4">
        <v>1987</v>
      </c>
      <c r="G4">
        <v>1988</v>
      </c>
      <c r="H4" t="s">
        <v>4</v>
      </c>
    </row>
    <row r="5" spans="1:9" x14ac:dyDescent="0.3">
      <c r="A5" t="s">
        <v>5</v>
      </c>
      <c r="H5" t="s">
        <v>6</v>
      </c>
    </row>
    <row r="6" spans="1:9" x14ac:dyDescent="0.3">
      <c r="H6" t="s">
        <v>7</v>
      </c>
    </row>
    <row r="7" spans="1:9" x14ac:dyDescent="0.3">
      <c r="H7" t="s">
        <v>8</v>
      </c>
      <c r="I7" t="s">
        <v>9</v>
      </c>
    </row>
    <row r="9" spans="1:9" x14ac:dyDescent="0.3">
      <c r="B9" t="s">
        <v>10</v>
      </c>
      <c r="D9" t="s">
        <v>11</v>
      </c>
      <c r="E9">
        <v>8630253</v>
      </c>
      <c r="F9">
        <v>11233528</v>
      </c>
      <c r="G9">
        <v>12003248</v>
      </c>
      <c r="H9" s="1">
        <f>F9/E9</f>
        <v>1.3016452704225472</v>
      </c>
      <c r="I9" s="1">
        <f>G9/F9</f>
        <v>1.068519880842421</v>
      </c>
    </row>
    <row r="10" spans="1:9" x14ac:dyDescent="0.3">
      <c r="A10" t="s">
        <v>12</v>
      </c>
      <c r="C10" t="s">
        <v>13</v>
      </c>
      <c r="E10">
        <v>1027387</v>
      </c>
      <c r="F10">
        <v>1082160</v>
      </c>
      <c r="G10">
        <v>1066948</v>
      </c>
      <c r="H10" s="1">
        <f t="shared" ref="H10:I58" si="0">F10/E10</f>
        <v>1.0533129190850186</v>
      </c>
      <c r="I10" s="1">
        <f t="shared" si="0"/>
        <v>0.98594292895690105</v>
      </c>
    </row>
    <row r="11" spans="1:9" x14ac:dyDescent="0.3">
      <c r="B11" t="s">
        <v>14</v>
      </c>
      <c r="D11" t="s">
        <v>15</v>
      </c>
      <c r="E11">
        <v>387316</v>
      </c>
      <c r="F11">
        <v>527855</v>
      </c>
      <c r="G11">
        <v>534075</v>
      </c>
      <c r="H11" s="1">
        <f t="shared" si="0"/>
        <v>1.3628535872517531</v>
      </c>
      <c r="I11" s="1">
        <f t="shared" si="0"/>
        <v>1.0117835390400773</v>
      </c>
    </row>
    <row r="12" spans="1:9" x14ac:dyDescent="0.3">
      <c r="B12" t="s">
        <v>16</v>
      </c>
      <c r="D12" t="s">
        <v>17</v>
      </c>
      <c r="E12">
        <v>326035</v>
      </c>
      <c r="F12">
        <v>419220</v>
      </c>
      <c r="G12">
        <v>302154</v>
      </c>
      <c r="H12" s="1">
        <f t="shared" si="0"/>
        <v>1.2858128728510743</v>
      </c>
      <c r="I12" s="1">
        <f t="shared" si="0"/>
        <v>0.72075282667811646</v>
      </c>
    </row>
    <row r="13" spans="1:9" x14ac:dyDescent="0.3">
      <c r="B13" s="2" t="s">
        <v>18</v>
      </c>
      <c r="D13" t="s">
        <v>19</v>
      </c>
      <c r="E13">
        <v>3430</v>
      </c>
      <c r="F13">
        <v>1843</v>
      </c>
      <c r="G13">
        <v>5469</v>
      </c>
      <c r="H13" s="1">
        <f t="shared" si="0"/>
        <v>0.53731778425655974</v>
      </c>
      <c r="I13" s="1">
        <f t="shared" si="0"/>
        <v>2.9674443841562668</v>
      </c>
    </row>
    <row r="14" spans="1:9" x14ac:dyDescent="0.3">
      <c r="B14" t="s">
        <v>20</v>
      </c>
      <c r="D14" t="s">
        <v>21</v>
      </c>
      <c r="E14">
        <v>2293</v>
      </c>
      <c r="F14">
        <v>1803</v>
      </c>
      <c r="G14">
        <v>771</v>
      </c>
      <c r="H14" s="1">
        <f t="shared" si="0"/>
        <v>0.78630614914958574</v>
      </c>
      <c r="I14" s="1">
        <f t="shared" si="0"/>
        <v>0.42762063227953412</v>
      </c>
    </row>
    <row r="15" spans="1:9" x14ac:dyDescent="0.3">
      <c r="B15" t="s">
        <v>22</v>
      </c>
      <c r="D15" t="s">
        <v>23</v>
      </c>
      <c r="E15">
        <v>187416</v>
      </c>
      <c r="F15">
        <v>70459</v>
      </c>
      <c r="G15">
        <v>7635</v>
      </c>
      <c r="H15" s="1">
        <f t="shared" si="0"/>
        <v>0.37594975882528708</v>
      </c>
      <c r="I15" s="1">
        <f t="shared" si="0"/>
        <v>0.1083608907307796</v>
      </c>
    </row>
    <row r="16" spans="1:9" x14ac:dyDescent="0.3">
      <c r="B16" t="s">
        <v>24</v>
      </c>
      <c r="D16" t="s">
        <v>25</v>
      </c>
      <c r="E16">
        <v>6985</v>
      </c>
      <c r="F16">
        <v>3709</v>
      </c>
      <c r="G16">
        <v>5345</v>
      </c>
      <c r="H16" s="1">
        <f t="shared" si="0"/>
        <v>0.53099498926270583</v>
      </c>
      <c r="I16" s="1">
        <f t="shared" si="0"/>
        <v>1.4410892423833916</v>
      </c>
    </row>
    <row r="17" spans="1:9" ht="12" customHeight="1" x14ac:dyDescent="0.3">
      <c r="B17" s="2" t="s">
        <v>26</v>
      </c>
      <c r="D17" s="2" t="s">
        <v>27</v>
      </c>
      <c r="E17">
        <v>107444</v>
      </c>
      <c r="F17">
        <v>42823</v>
      </c>
      <c r="G17">
        <v>45983</v>
      </c>
      <c r="H17" s="1">
        <f t="shared" si="0"/>
        <v>0.39856111090428503</v>
      </c>
      <c r="I17" s="1">
        <f t="shared" si="0"/>
        <v>1.0737921210564416</v>
      </c>
    </row>
    <row r="18" spans="1:9" x14ac:dyDescent="0.3">
      <c r="A18" t="s">
        <v>28</v>
      </c>
      <c r="C18" t="s">
        <v>29</v>
      </c>
      <c r="E18">
        <v>982248</v>
      </c>
      <c r="F18">
        <v>1398965</v>
      </c>
      <c r="G18">
        <v>1454922</v>
      </c>
      <c r="H18" s="1">
        <f t="shared" si="0"/>
        <v>1.4242482550231714</v>
      </c>
      <c r="I18" s="1">
        <f t="shared" si="0"/>
        <v>1.0399988562973341</v>
      </c>
    </row>
    <row r="19" spans="1:9" x14ac:dyDescent="0.3">
      <c r="B19" t="s">
        <v>30</v>
      </c>
      <c r="D19" t="s">
        <v>31</v>
      </c>
      <c r="E19">
        <v>2348</v>
      </c>
      <c r="F19">
        <v>4667</v>
      </c>
      <c r="G19">
        <v>1975</v>
      </c>
      <c r="H19" s="1">
        <f t="shared" si="0"/>
        <v>1.987649063032368</v>
      </c>
      <c r="I19" s="1">
        <f t="shared" si="0"/>
        <v>0.42318405828155131</v>
      </c>
    </row>
    <row r="20" spans="1:9" x14ac:dyDescent="0.3">
      <c r="B20" t="s">
        <v>14</v>
      </c>
      <c r="D20" t="s">
        <v>15</v>
      </c>
      <c r="E20">
        <v>418562</v>
      </c>
      <c r="F20">
        <v>584065</v>
      </c>
      <c r="G20">
        <v>597103</v>
      </c>
      <c r="H20" s="1">
        <f t="shared" si="0"/>
        <v>1.3954085655171755</v>
      </c>
      <c r="I20" s="1">
        <f t="shared" si="0"/>
        <v>1.0223228579010897</v>
      </c>
    </row>
    <row r="21" spans="1:9" x14ac:dyDescent="0.3">
      <c r="B21" t="s">
        <v>16</v>
      </c>
      <c r="D21" t="s">
        <v>17</v>
      </c>
      <c r="E21">
        <v>472394</v>
      </c>
      <c r="F21">
        <v>714630</v>
      </c>
      <c r="G21">
        <v>725530</v>
      </c>
      <c r="H21" s="1">
        <f t="shared" si="0"/>
        <v>1.512783820285609</v>
      </c>
      <c r="I21" s="1">
        <f t="shared" si="0"/>
        <v>1.0152526482235562</v>
      </c>
    </row>
    <row r="22" spans="1:9" x14ac:dyDescent="0.3">
      <c r="B22" t="s">
        <v>32</v>
      </c>
      <c r="D22" t="s">
        <v>33</v>
      </c>
      <c r="G22">
        <v>437</v>
      </c>
      <c r="H22" s="1"/>
      <c r="I22" s="1"/>
    </row>
    <row r="23" spans="1:9" x14ac:dyDescent="0.3">
      <c r="B23" t="s">
        <v>22</v>
      </c>
      <c r="D23" t="s">
        <v>23</v>
      </c>
      <c r="E23">
        <v>2187</v>
      </c>
      <c r="F23">
        <v>5879</v>
      </c>
      <c r="G23">
        <v>985</v>
      </c>
      <c r="H23" s="1">
        <f t="shared" ref="H23:I25" si="1">F23/E23</f>
        <v>2.6881572930955646</v>
      </c>
      <c r="I23" s="1">
        <f t="shared" si="1"/>
        <v>0.16754550093553325</v>
      </c>
    </row>
    <row r="24" spans="1:9" x14ac:dyDescent="0.3">
      <c r="B24" t="s">
        <v>24</v>
      </c>
      <c r="D24" t="s">
        <v>25</v>
      </c>
      <c r="E24">
        <v>9339</v>
      </c>
      <c r="F24">
        <v>9066</v>
      </c>
      <c r="G24">
        <v>1881</v>
      </c>
      <c r="H24" s="1">
        <f t="shared" si="1"/>
        <v>0.97076774815290712</v>
      </c>
      <c r="I24" s="1">
        <f t="shared" si="1"/>
        <v>0.20747849106551952</v>
      </c>
    </row>
    <row r="25" spans="1:9" ht="12" customHeight="1" x14ac:dyDescent="0.3">
      <c r="B25" s="2" t="s">
        <v>26</v>
      </c>
      <c r="D25" s="2" t="s">
        <v>27</v>
      </c>
      <c r="E25">
        <v>72101</v>
      </c>
      <c r="F25">
        <v>71978</v>
      </c>
      <c r="G25">
        <v>116092</v>
      </c>
      <c r="H25" s="1">
        <f t="shared" si="1"/>
        <v>0.9982940597217792</v>
      </c>
      <c r="I25" s="1">
        <f t="shared" si="1"/>
        <v>1.612881713857012</v>
      </c>
    </row>
    <row r="26" spans="1:9" x14ac:dyDescent="0.3">
      <c r="A26" t="s">
        <v>34</v>
      </c>
      <c r="C26" t="s">
        <v>35</v>
      </c>
      <c r="E26">
        <v>184242</v>
      </c>
      <c r="F26">
        <v>264520</v>
      </c>
      <c r="G26">
        <v>277133</v>
      </c>
      <c r="H26" s="1">
        <f t="shared" si="0"/>
        <v>1.4357204111983153</v>
      </c>
      <c r="I26" s="1">
        <f t="shared" si="0"/>
        <v>1.0476825948888553</v>
      </c>
    </row>
    <row r="27" spans="1:9" x14ac:dyDescent="0.3">
      <c r="B27" t="s">
        <v>30</v>
      </c>
      <c r="D27" t="s">
        <v>31</v>
      </c>
      <c r="E27">
        <v>247</v>
      </c>
      <c r="F27">
        <v>1720</v>
      </c>
      <c r="G27">
        <v>1446</v>
      </c>
      <c r="H27" s="1">
        <f t="shared" si="0"/>
        <v>6.9635627530364372</v>
      </c>
      <c r="I27" s="1">
        <f t="shared" si="0"/>
        <v>0.84069767441860466</v>
      </c>
    </row>
    <row r="28" spans="1:9" x14ac:dyDescent="0.3">
      <c r="B28" t="s">
        <v>14</v>
      </c>
      <c r="D28" t="s">
        <v>15</v>
      </c>
      <c r="E28">
        <v>87696</v>
      </c>
      <c r="F28">
        <v>116285</v>
      </c>
      <c r="G28">
        <v>39531</v>
      </c>
      <c r="H28" s="1">
        <f t="shared" si="0"/>
        <v>1.326001185914979</v>
      </c>
      <c r="I28" s="1">
        <f t="shared" si="0"/>
        <v>0.33994926258760805</v>
      </c>
    </row>
    <row r="29" spans="1:9" x14ac:dyDescent="0.3">
      <c r="B29" t="s">
        <v>16</v>
      </c>
      <c r="D29" t="s">
        <v>17</v>
      </c>
      <c r="E29">
        <v>80520</v>
      </c>
      <c r="F29">
        <v>121207</v>
      </c>
      <c r="G29">
        <v>125424</v>
      </c>
      <c r="H29" s="1">
        <f t="shared" si="0"/>
        <v>1.5053030303030304</v>
      </c>
      <c r="I29" s="1">
        <f t="shared" si="0"/>
        <v>1.0347917199501679</v>
      </c>
    </row>
    <row r="30" spans="1:9" x14ac:dyDescent="0.3">
      <c r="B30" t="s">
        <v>22</v>
      </c>
      <c r="D30" t="s">
        <v>23</v>
      </c>
      <c r="E30">
        <v>1363</v>
      </c>
      <c r="F30">
        <v>2680</v>
      </c>
      <c r="G30">
        <v>10</v>
      </c>
      <c r="H30" s="1">
        <f t="shared" si="0"/>
        <v>1.9662509170946441</v>
      </c>
      <c r="I30" s="1">
        <f t="shared" si="0"/>
        <v>3.7313432835820895E-3</v>
      </c>
    </row>
    <row r="31" spans="1:9" x14ac:dyDescent="0.3">
      <c r="B31" t="s">
        <v>24</v>
      </c>
      <c r="D31" t="s">
        <v>25</v>
      </c>
      <c r="E31">
        <v>1725</v>
      </c>
      <c r="F31">
        <v>2034</v>
      </c>
      <c r="G31">
        <v>81</v>
      </c>
      <c r="H31" s="1">
        <f t="shared" si="0"/>
        <v>1.1791304347826086</v>
      </c>
      <c r="I31" s="1">
        <f t="shared" si="0"/>
        <v>3.9823008849557522E-2</v>
      </c>
    </row>
    <row r="32" spans="1:9" ht="12" customHeight="1" x14ac:dyDescent="0.3">
      <c r="B32" s="2" t="s">
        <v>26</v>
      </c>
      <c r="D32" s="2" t="s">
        <v>27</v>
      </c>
      <c r="E32">
        <v>9757</v>
      </c>
      <c r="F32">
        <v>19533</v>
      </c>
      <c r="G32">
        <v>18850</v>
      </c>
      <c r="H32" s="1">
        <f t="shared" si="0"/>
        <v>2.0019473198729116</v>
      </c>
      <c r="I32" s="1">
        <f t="shared" si="0"/>
        <v>0.96503353299544359</v>
      </c>
    </row>
    <row r="33" spans="1:9" x14ac:dyDescent="0.3">
      <c r="A33" t="s">
        <v>36</v>
      </c>
      <c r="C33" t="s">
        <v>37</v>
      </c>
      <c r="E33">
        <v>158508</v>
      </c>
      <c r="F33">
        <v>251667</v>
      </c>
      <c r="G33">
        <v>255702</v>
      </c>
      <c r="H33" s="1">
        <f t="shared" si="0"/>
        <v>1.5877242789007495</v>
      </c>
      <c r="I33" s="1">
        <f t="shared" si="0"/>
        <v>1.0160330913468989</v>
      </c>
    </row>
    <row r="34" spans="1:9" x14ac:dyDescent="0.3">
      <c r="B34" t="s">
        <v>38</v>
      </c>
      <c r="D34" t="s">
        <v>39</v>
      </c>
      <c r="E34">
        <v>334</v>
      </c>
      <c r="F34">
        <v>19988</v>
      </c>
      <c r="G34">
        <v>2003</v>
      </c>
      <c r="H34" s="1">
        <f t="shared" si="0"/>
        <v>59.844311377245511</v>
      </c>
      <c r="I34" s="1">
        <f t="shared" si="0"/>
        <v>0.10021012607564539</v>
      </c>
    </row>
    <row r="35" spans="1:9" x14ac:dyDescent="0.3">
      <c r="B35" t="s">
        <v>14</v>
      </c>
      <c r="D35" t="s">
        <v>15</v>
      </c>
      <c r="E35">
        <v>41337</v>
      </c>
      <c r="F35">
        <v>50887</v>
      </c>
      <c r="G35">
        <v>58943</v>
      </c>
      <c r="H35" s="1">
        <f t="shared" si="0"/>
        <v>1.2310278926869391</v>
      </c>
      <c r="I35" s="1">
        <f t="shared" si="0"/>
        <v>1.1583115530489123</v>
      </c>
    </row>
    <row r="36" spans="1:9" x14ac:dyDescent="0.3">
      <c r="B36" t="s">
        <v>16</v>
      </c>
      <c r="D36" t="s">
        <v>17</v>
      </c>
      <c r="E36">
        <v>83640</v>
      </c>
      <c r="F36">
        <v>132477</v>
      </c>
      <c r="G36">
        <v>154739</v>
      </c>
      <c r="H36" s="1">
        <f t="shared" si="0"/>
        <v>1.5838952654232425</v>
      </c>
      <c r="I36" s="1">
        <f t="shared" si="0"/>
        <v>1.1680442642873858</v>
      </c>
    </row>
    <row r="37" spans="1:9" x14ac:dyDescent="0.3">
      <c r="B37" t="s">
        <v>32</v>
      </c>
      <c r="D37" t="s">
        <v>33</v>
      </c>
      <c r="G37">
        <v>3019</v>
      </c>
      <c r="H37" s="1"/>
      <c r="I37" s="1"/>
    </row>
    <row r="38" spans="1:9" x14ac:dyDescent="0.3">
      <c r="B38" t="s">
        <v>40</v>
      </c>
      <c r="D38" t="s">
        <v>41</v>
      </c>
      <c r="E38">
        <v>1975</v>
      </c>
      <c r="F38">
        <v>3992</v>
      </c>
      <c r="G38">
        <v>1881</v>
      </c>
      <c r="H38" s="1">
        <f t="shared" si="0"/>
        <v>2.0212658227848102</v>
      </c>
      <c r="I38" s="1">
        <f t="shared" si="0"/>
        <v>0.47119238476953906</v>
      </c>
    </row>
    <row r="39" spans="1:9" x14ac:dyDescent="0.3">
      <c r="B39" t="s">
        <v>20</v>
      </c>
      <c r="D39" t="s">
        <v>21</v>
      </c>
      <c r="E39">
        <v>1366</v>
      </c>
      <c r="F39">
        <v>2468</v>
      </c>
      <c r="G39">
        <v>785</v>
      </c>
      <c r="H39" s="1">
        <f t="shared" si="0"/>
        <v>1.8067349926793559</v>
      </c>
      <c r="I39" s="1">
        <f t="shared" si="0"/>
        <v>0.31807131280388978</v>
      </c>
    </row>
    <row r="40" spans="1:9" x14ac:dyDescent="0.3">
      <c r="B40" t="s">
        <v>24</v>
      </c>
      <c r="D40" t="s">
        <v>25</v>
      </c>
      <c r="E40">
        <v>4584</v>
      </c>
      <c r="F40">
        <v>4527</v>
      </c>
      <c r="G40">
        <v>4420</v>
      </c>
      <c r="H40" s="1">
        <f t="shared" si="0"/>
        <v>0.98756544502617805</v>
      </c>
      <c r="I40" s="1">
        <f t="shared" si="0"/>
        <v>0.97636403799425664</v>
      </c>
    </row>
    <row r="41" spans="1:9" x14ac:dyDescent="0.3">
      <c r="B41" s="2" t="s">
        <v>26</v>
      </c>
      <c r="D41" s="2" t="s">
        <v>27</v>
      </c>
      <c r="E41">
        <v>23438</v>
      </c>
      <c r="F41">
        <v>33790</v>
      </c>
      <c r="G41">
        <v>22864</v>
      </c>
      <c r="H41" s="1">
        <f t="shared" si="0"/>
        <v>1.4416759109139006</v>
      </c>
      <c r="I41" s="1">
        <f t="shared" si="0"/>
        <v>0.67664989641905893</v>
      </c>
    </row>
    <row r="42" spans="1:9" x14ac:dyDescent="0.3">
      <c r="A42" t="s">
        <v>42</v>
      </c>
      <c r="C42" t="s">
        <v>43</v>
      </c>
      <c r="E42">
        <v>622004</v>
      </c>
      <c r="F42">
        <v>790504</v>
      </c>
      <c r="G42">
        <v>923214</v>
      </c>
      <c r="H42" s="1">
        <f t="shared" si="0"/>
        <v>1.2708985794303573</v>
      </c>
      <c r="I42" s="1">
        <f t="shared" si="0"/>
        <v>1.1678802384301661</v>
      </c>
    </row>
    <row r="43" spans="1:9" x14ac:dyDescent="0.3">
      <c r="B43" t="s">
        <v>30</v>
      </c>
      <c r="D43" t="s">
        <v>31</v>
      </c>
      <c r="E43">
        <v>24525</v>
      </c>
      <c r="F43">
        <v>23182</v>
      </c>
      <c r="G43">
        <v>17589</v>
      </c>
      <c r="H43" s="1">
        <f t="shared" si="0"/>
        <v>0.94523955147808358</v>
      </c>
      <c r="I43" s="1">
        <f t="shared" si="0"/>
        <v>0.75873522560607365</v>
      </c>
    </row>
    <row r="44" spans="1:9" x14ac:dyDescent="0.3">
      <c r="B44" t="s">
        <v>44</v>
      </c>
      <c r="D44" t="s">
        <v>45</v>
      </c>
      <c r="E44">
        <v>7939</v>
      </c>
      <c r="F44">
        <v>11128</v>
      </c>
      <c r="G44">
        <v>10220</v>
      </c>
      <c r="H44" s="1">
        <f t="shared" si="0"/>
        <v>1.4016878700088173</v>
      </c>
      <c r="I44" s="1">
        <f t="shared" si="0"/>
        <v>0.91840402588066139</v>
      </c>
    </row>
    <row r="45" spans="1:9" x14ac:dyDescent="0.3">
      <c r="B45" t="s">
        <v>38</v>
      </c>
      <c r="D45" t="s">
        <v>39</v>
      </c>
      <c r="F45">
        <v>18019</v>
      </c>
      <c r="G45">
        <v>45342</v>
      </c>
      <c r="H45" s="1"/>
      <c r="I45" s="1"/>
    </row>
    <row r="46" spans="1:9" x14ac:dyDescent="0.3">
      <c r="B46" t="s">
        <v>16</v>
      </c>
      <c r="D46" t="s">
        <v>17</v>
      </c>
      <c r="E46">
        <v>263097</v>
      </c>
      <c r="F46">
        <v>334232</v>
      </c>
      <c r="G46">
        <v>382538</v>
      </c>
      <c r="H46" s="1">
        <f t="shared" si="0"/>
        <v>1.2703755649057191</v>
      </c>
      <c r="I46" s="1">
        <f t="shared" si="0"/>
        <v>1.1445283515641829</v>
      </c>
    </row>
    <row r="47" spans="1:9" x14ac:dyDescent="0.3">
      <c r="B47" t="s">
        <v>14</v>
      </c>
      <c r="D47" t="s">
        <v>15</v>
      </c>
      <c r="E47">
        <v>160187</v>
      </c>
      <c r="F47">
        <v>208013</v>
      </c>
      <c r="G47">
        <v>248970</v>
      </c>
      <c r="H47" s="1">
        <f t="shared" si="0"/>
        <v>1.298563553846442</v>
      </c>
      <c r="I47" s="1">
        <f t="shared" si="0"/>
        <v>1.1968963478244148</v>
      </c>
    </row>
    <row r="48" spans="1:9" x14ac:dyDescent="0.3">
      <c r="B48" t="s">
        <v>46</v>
      </c>
      <c r="D48" t="s">
        <v>47</v>
      </c>
      <c r="E48">
        <v>16256</v>
      </c>
      <c r="F48">
        <v>29323</v>
      </c>
      <c r="G48">
        <v>44040</v>
      </c>
      <c r="H48" s="1">
        <f t="shared" si="0"/>
        <v>1.803826279527559</v>
      </c>
      <c r="I48" s="1">
        <f t="shared" si="0"/>
        <v>1.501892712205436</v>
      </c>
    </row>
    <row r="49" spans="1:9" x14ac:dyDescent="0.3">
      <c r="B49" t="s">
        <v>48</v>
      </c>
      <c r="D49" t="s">
        <v>49</v>
      </c>
      <c r="E49">
        <v>1999</v>
      </c>
      <c r="F49">
        <v>2120</v>
      </c>
      <c r="G49">
        <v>3586</v>
      </c>
      <c r="H49" s="1">
        <f t="shared" si="0"/>
        <v>1.0605302651325663</v>
      </c>
      <c r="I49" s="1">
        <f t="shared" si="0"/>
        <v>1.6915094339622641</v>
      </c>
    </row>
    <row r="50" spans="1:9" x14ac:dyDescent="0.3">
      <c r="B50" t="s">
        <v>40</v>
      </c>
      <c r="D50" t="s">
        <v>41</v>
      </c>
      <c r="E50">
        <v>2578</v>
      </c>
      <c r="F50">
        <v>2357</v>
      </c>
      <c r="G50">
        <v>2388</v>
      </c>
      <c r="H50" s="1">
        <f t="shared" si="0"/>
        <v>0.91427463149728472</v>
      </c>
      <c r="I50" s="1">
        <f t="shared" si="0"/>
        <v>1.0131523122613493</v>
      </c>
    </row>
    <row r="51" spans="1:9" x14ac:dyDescent="0.3">
      <c r="B51" t="s">
        <v>22</v>
      </c>
      <c r="D51" t="s">
        <v>23</v>
      </c>
      <c r="E51">
        <v>941</v>
      </c>
      <c r="F51">
        <v>1587</v>
      </c>
      <c r="H51" s="1">
        <f t="shared" si="0"/>
        <v>1.6865037194473964</v>
      </c>
      <c r="I51" s="1"/>
    </row>
    <row r="52" spans="1:9" x14ac:dyDescent="0.3">
      <c r="B52" t="s">
        <v>50</v>
      </c>
      <c r="D52" t="s">
        <v>51</v>
      </c>
      <c r="E52">
        <v>8153</v>
      </c>
      <c r="F52">
        <v>21909</v>
      </c>
      <c r="G52">
        <v>15764</v>
      </c>
      <c r="H52" s="1">
        <f t="shared" si="0"/>
        <v>2.6872316938550225</v>
      </c>
      <c r="I52" s="1">
        <f t="shared" si="0"/>
        <v>0.71952165776621479</v>
      </c>
    </row>
    <row r="53" spans="1:9" x14ac:dyDescent="0.3">
      <c r="B53" s="2" t="s">
        <v>26</v>
      </c>
      <c r="D53" s="2" t="s">
        <v>27</v>
      </c>
      <c r="E53">
        <v>129711</v>
      </c>
      <c r="F53">
        <v>124120</v>
      </c>
      <c r="G53">
        <v>121373</v>
      </c>
      <c r="H53" s="1">
        <f t="shared" si="0"/>
        <v>0.95689648526339321</v>
      </c>
      <c r="I53" s="1">
        <f t="shared" si="0"/>
        <v>0.97786819207218822</v>
      </c>
    </row>
    <row r="54" spans="1:9" x14ac:dyDescent="0.3">
      <c r="A54" t="s">
        <v>52</v>
      </c>
      <c r="C54" t="s">
        <v>53</v>
      </c>
      <c r="E54">
        <v>79733</v>
      </c>
      <c r="F54">
        <v>113103</v>
      </c>
      <c r="G54">
        <v>118856</v>
      </c>
      <c r="H54" s="1">
        <f t="shared" si="0"/>
        <v>1.4185218165627782</v>
      </c>
      <c r="I54" s="1">
        <f t="shared" si="0"/>
        <v>1.050865140624033</v>
      </c>
    </row>
    <row r="55" spans="1:9" x14ac:dyDescent="0.3">
      <c r="B55" t="s">
        <v>30</v>
      </c>
      <c r="D55" t="s">
        <v>31</v>
      </c>
      <c r="E55">
        <v>3484</v>
      </c>
      <c r="F55">
        <v>884</v>
      </c>
      <c r="G55">
        <v>1477</v>
      </c>
      <c r="H55" s="1">
        <f t="shared" si="0"/>
        <v>0.2537313432835821</v>
      </c>
      <c r="I55" s="1">
        <f t="shared" si="0"/>
        <v>1.6708144796380091</v>
      </c>
    </row>
    <row r="56" spans="1:9" x14ac:dyDescent="0.3">
      <c r="B56" t="s">
        <v>16</v>
      </c>
      <c r="D56" t="s">
        <v>17</v>
      </c>
      <c r="E56">
        <v>36723</v>
      </c>
      <c r="F56">
        <v>59350</v>
      </c>
      <c r="G56">
        <v>55642</v>
      </c>
      <c r="H56" s="1">
        <f t="shared" si="0"/>
        <v>1.6161533643765487</v>
      </c>
      <c r="I56" s="1">
        <f t="shared" si="0"/>
        <v>0.93752316764953669</v>
      </c>
    </row>
    <row r="57" spans="1:9" x14ac:dyDescent="0.3">
      <c r="B57" t="s">
        <v>14</v>
      </c>
      <c r="D57" t="s">
        <v>15</v>
      </c>
      <c r="E57">
        <v>37134</v>
      </c>
      <c r="F57">
        <v>49081</v>
      </c>
      <c r="G57">
        <v>54017</v>
      </c>
      <c r="H57" s="1">
        <f t="shared" si="0"/>
        <v>1.3217267194484839</v>
      </c>
      <c r="I57" s="1">
        <f t="shared" si="0"/>
        <v>1.1005684480756301</v>
      </c>
    </row>
    <row r="58" spans="1:9" x14ac:dyDescent="0.3">
      <c r="B58" s="2" t="s">
        <v>26</v>
      </c>
      <c r="D58" s="2" t="s">
        <v>27</v>
      </c>
      <c r="E58">
        <v>1085</v>
      </c>
      <c r="F58">
        <v>3305</v>
      </c>
      <c r="G58">
        <v>5977</v>
      </c>
      <c r="H58" s="1">
        <f t="shared" si="0"/>
        <v>3.0460829493087558</v>
      </c>
      <c r="I58" s="1">
        <f t="shared" si="0"/>
        <v>1.8084720121028743</v>
      </c>
    </row>
    <row r="59" spans="1:9" x14ac:dyDescent="0.3">
      <c r="A59" t="s">
        <v>54</v>
      </c>
      <c r="C59" t="s">
        <v>55</v>
      </c>
      <c r="E59">
        <v>26231</v>
      </c>
      <c r="F59">
        <v>51817</v>
      </c>
      <c r="G59">
        <v>53126</v>
      </c>
      <c r="H59" s="1">
        <f t="shared" ref="H59:I93" si="2">F59/E59</f>
        <v>1.9754107735122566</v>
      </c>
      <c r="I59" s="1">
        <f t="shared" si="2"/>
        <v>1.0252619796591853</v>
      </c>
    </row>
    <row r="60" spans="1:9" x14ac:dyDescent="0.3">
      <c r="B60" t="s">
        <v>56</v>
      </c>
      <c r="D60" t="s">
        <v>57</v>
      </c>
      <c r="E60">
        <v>2329</v>
      </c>
      <c r="F60">
        <v>5046</v>
      </c>
      <c r="G60">
        <v>4898</v>
      </c>
      <c r="H60" s="1">
        <f t="shared" si="2"/>
        <v>2.1665951051953627</v>
      </c>
      <c r="I60" s="1">
        <f t="shared" si="2"/>
        <v>0.97066983749504554</v>
      </c>
    </row>
    <row r="61" spans="1:9" x14ac:dyDescent="0.3">
      <c r="B61" t="s">
        <v>58</v>
      </c>
      <c r="D61" t="s">
        <v>59</v>
      </c>
      <c r="E61">
        <v>6606</v>
      </c>
      <c r="F61">
        <v>2439</v>
      </c>
      <c r="G61">
        <v>1260</v>
      </c>
      <c r="H61" s="1">
        <f t="shared" si="2"/>
        <v>0.36920980926430519</v>
      </c>
      <c r="I61" s="1">
        <f t="shared" si="2"/>
        <v>0.51660516605166051</v>
      </c>
    </row>
    <row r="62" spans="1:9" x14ac:dyDescent="0.3">
      <c r="B62" t="s">
        <v>60</v>
      </c>
      <c r="D62" t="s">
        <v>61</v>
      </c>
      <c r="E62">
        <v>1208</v>
      </c>
      <c r="F62">
        <v>22904</v>
      </c>
      <c r="G62">
        <v>17591</v>
      </c>
      <c r="H62" s="1">
        <f t="shared" si="2"/>
        <v>18.960264900662253</v>
      </c>
      <c r="I62" s="1">
        <f t="shared" si="2"/>
        <v>0.76803178484107582</v>
      </c>
    </row>
    <row r="63" spans="1:9" x14ac:dyDescent="0.3">
      <c r="B63" t="s">
        <v>30</v>
      </c>
      <c r="D63" t="s">
        <v>31</v>
      </c>
      <c r="E63">
        <v>349</v>
      </c>
      <c r="F63">
        <v>266</v>
      </c>
      <c r="G63">
        <v>109</v>
      </c>
      <c r="H63" s="1">
        <f t="shared" si="2"/>
        <v>0.76217765042979946</v>
      </c>
      <c r="I63" s="1">
        <f t="shared" si="2"/>
        <v>0.40977443609022557</v>
      </c>
    </row>
    <row r="64" spans="1:9" x14ac:dyDescent="0.3">
      <c r="B64" t="s">
        <v>62</v>
      </c>
      <c r="D64" t="s">
        <v>63</v>
      </c>
      <c r="E64">
        <v>1619</v>
      </c>
      <c r="F64">
        <v>2036</v>
      </c>
      <c r="G64">
        <v>1890</v>
      </c>
      <c r="H64" s="1">
        <f t="shared" si="2"/>
        <v>1.2575663990117356</v>
      </c>
      <c r="I64" s="1">
        <f t="shared" si="2"/>
        <v>0.92829076620825146</v>
      </c>
    </row>
    <row r="65" spans="1:9" x14ac:dyDescent="0.3">
      <c r="B65" t="s">
        <v>64</v>
      </c>
      <c r="D65" t="s">
        <v>65</v>
      </c>
      <c r="H65" s="1"/>
      <c r="I65" s="1"/>
    </row>
    <row r="66" spans="1:9" x14ac:dyDescent="0.3">
      <c r="B66" t="s">
        <v>14</v>
      </c>
      <c r="D66" t="s">
        <v>15</v>
      </c>
      <c r="E66">
        <v>304</v>
      </c>
      <c r="F66">
        <v>1782</v>
      </c>
      <c r="G66">
        <v>891</v>
      </c>
      <c r="H66" s="1">
        <f t="shared" si="2"/>
        <v>5.8618421052631575</v>
      </c>
      <c r="I66" s="1">
        <f t="shared" si="2"/>
        <v>0.5</v>
      </c>
    </row>
    <row r="67" spans="1:9" x14ac:dyDescent="0.3">
      <c r="B67" t="s">
        <v>16</v>
      </c>
      <c r="D67" t="s">
        <v>17</v>
      </c>
      <c r="E67">
        <v>4048</v>
      </c>
      <c r="F67">
        <v>7002</v>
      </c>
      <c r="G67">
        <v>13074</v>
      </c>
      <c r="H67" s="1">
        <f t="shared" si="2"/>
        <v>1.7297430830039526</v>
      </c>
      <c r="I67" s="1">
        <f t="shared" si="2"/>
        <v>1.8671808054841474</v>
      </c>
    </row>
    <row r="68" spans="1:9" x14ac:dyDescent="0.3">
      <c r="B68" t="s">
        <v>40</v>
      </c>
      <c r="D68" t="s">
        <v>41</v>
      </c>
      <c r="E68">
        <v>312</v>
      </c>
      <c r="F68">
        <v>1156</v>
      </c>
      <c r="G68">
        <v>725</v>
      </c>
      <c r="H68" s="1">
        <f t="shared" si="2"/>
        <v>3.7051282051282053</v>
      </c>
      <c r="I68" s="1">
        <f t="shared" si="2"/>
        <v>0.62716262975778547</v>
      </c>
    </row>
    <row r="69" spans="1:9" x14ac:dyDescent="0.3">
      <c r="B69" t="s">
        <v>20</v>
      </c>
      <c r="D69" t="s">
        <v>21</v>
      </c>
      <c r="E69">
        <v>4296</v>
      </c>
      <c r="F69">
        <v>3098</v>
      </c>
      <c r="G69">
        <v>3391</v>
      </c>
      <c r="H69" s="1">
        <f t="shared" si="2"/>
        <v>0.72113594040968343</v>
      </c>
      <c r="I69" s="1">
        <f t="shared" si="2"/>
        <v>1.0945771465461589</v>
      </c>
    </row>
    <row r="70" spans="1:9" x14ac:dyDescent="0.3">
      <c r="B70" t="s">
        <v>24</v>
      </c>
      <c r="D70" t="s">
        <v>25</v>
      </c>
      <c r="E70">
        <v>483</v>
      </c>
      <c r="F70">
        <v>483</v>
      </c>
      <c r="G70">
        <v>318</v>
      </c>
      <c r="H70" s="1">
        <f t="shared" si="2"/>
        <v>1</v>
      </c>
      <c r="I70" s="1">
        <f t="shared" si="2"/>
        <v>0.65838509316770188</v>
      </c>
    </row>
    <row r="71" spans="1:9" ht="15" customHeight="1" x14ac:dyDescent="0.3">
      <c r="B71" s="2" t="s">
        <v>26</v>
      </c>
      <c r="D71" s="2" t="s">
        <v>27</v>
      </c>
      <c r="E71">
        <v>841</v>
      </c>
      <c r="F71">
        <v>116</v>
      </c>
      <c r="G71">
        <v>87</v>
      </c>
      <c r="H71" s="1">
        <f t="shared" si="2"/>
        <v>0.13793103448275862</v>
      </c>
      <c r="I71" s="1">
        <f t="shared" si="2"/>
        <v>0.75</v>
      </c>
    </row>
    <row r="72" spans="1:9" x14ac:dyDescent="0.3">
      <c r="B72" t="s">
        <v>66</v>
      </c>
      <c r="D72" t="s">
        <v>67</v>
      </c>
      <c r="E72">
        <v>1044</v>
      </c>
      <c r="F72">
        <v>896</v>
      </c>
      <c r="G72">
        <v>850</v>
      </c>
      <c r="H72" s="1">
        <f t="shared" si="2"/>
        <v>0.85823754789272033</v>
      </c>
      <c r="I72" s="1">
        <f t="shared" si="2"/>
        <v>0.9486607142857143</v>
      </c>
    </row>
    <row r="73" spans="1:9" x14ac:dyDescent="0.3">
      <c r="A73" t="s">
        <v>68</v>
      </c>
      <c r="C73" t="s">
        <v>69</v>
      </c>
      <c r="E73">
        <v>91335</v>
      </c>
      <c r="F73">
        <v>114347</v>
      </c>
      <c r="G73">
        <v>123300</v>
      </c>
      <c r="H73" s="1">
        <f t="shared" si="2"/>
        <v>1.2519516067225052</v>
      </c>
      <c r="I73" s="1">
        <f t="shared" si="2"/>
        <v>1.0782967633606479</v>
      </c>
    </row>
    <row r="74" spans="1:9" x14ac:dyDescent="0.3">
      <c r="B74" t="s">
        <v>30</v>
      </c>
      <c r="D74" t="s">
        <v>31</v>
      </c>
      <c r="E74">
        <v>4085</v>
      </c>
      <c r="F74">
        <v>2355</v>
      </c>
      <c r="G74">
        <v>3514</v>
      </c>
      <c r="H74" s="1">
        <f t="shared" si="2"/>
        <v>0.57649938800489597</v>
      </c>
      <c r="I74" s="1">
        <f t="shared" si="2"/>
        <v>1.492144373673036</v>
      </c>
    </row>
    <row r="75" spans="1:9" x14ac:dyDescent="0.3">
      <c r="B75" t="s">
        <v>14</v>
      </c>
      <c r="D75" t="s">
        <v>15</v>
      </c>
      <c r="E75">
        <v>49112</v>
      </c>
      <c r="F75">
        <v>56453</v>
      </c>
      <c r="G75">
        <v>47852</v>
      </c>
      <c r="H75" s="1">
        <f t="shared" si="2"/>
        <v>1.1494746701417169</v>
      </c>
      <c r="I75" s="1">
        <f t="shared" si="2"/>
        <v>0.84764317219634033</v>
      </c>
    </row>
    <row r="76" spans="1:9" x14ac:dyDescent="0.3">
      <c r="B76" t="s">
        <v>16</v>
      </c>
      <c r="D76" t="s">
        <v>17</v>
      </c>
      <c r="E76">
        <v>32724</v>
      </c>
      <c r="F76">
        <v>46025</v>
      </c>
      <c r="G76">
        <v>65749</v>
      </c>
      <c r="H76" s="1">
        <f t="shared" si="2"/>
        <v>1.4064600904534899</v>
      </c>
      <c r="I76" s="1">
        <f t="shared" si="2"/>
        <v>1.4285497012493211</v>
      </c>
    </row>
    <row r="77" spans="1:9" x14ac:dyDescent="0.3">
      <c r="B77" t="s">
        <v>48</v>
      </c>
      <c r="D77" t="s">
        <v>49</v>
      </c>
      <c r="E77">
        <v>293</v>
      </c>
      <c r="F77">
        <v>482</v>
      </c>
      <c r="G77">
        <v>131</v>
      </c>
      <c r="H77" s="1">
        <f t="shared" si="2"/>
        <v>1.6450511945392492</v>
      </c>
      <c r="I77" s="1">
        <f t="shared" si="2"/>
        <v>0.27178423236514521</v>
      </c>
    </row>
    <row r="78" spans="1:9" x14ac:dyDescent="0.3">
      <c r="B78" t="s">
        <v>22</v>
      </c>
      <c r="D78" t="s">
        <v>23</v>
      </c>
      <c r="F78">
        <v>195</v>
      </c>
      <c r="G78">
        <v>14</v>
      </c>
      <c r="H78" s="1"/>
      <c r="I78" s="1"/>
    </row>
    <row r="79" spans="1:9" x14ac:dyDescent="0.3">
      <c r="B79" s="2" t="s">
        <v>26</v>
      </c>
      <c r="D79" s="2" t="s">
        <v>27</v>
      </c>
      <c r="E79">
        <v>2240</v>
      </c>
      <c r="F79">
        <v>6543</v>
      </c>
      <c r="G79">
        <v>4146</v>
      </c>
      <c r="H79" s="1">
        <f t="shared" si="2"/>
        <v>2.920982142857143</v>
      </c>
      <c r="I79" s="1">
        <f t="shared" si="2"/>
        <v>0.63365428702430082</v>
      </c>
    </row>
    <row r="80" spans="1:9" x14ac:dyDescent="0.3">
      <c r="A80" t="s">
        <v>70</v>
      </c>
      <c r="C80" t="s">
        <v>71</v>
      </c>
      <c r="E80">
        <v>2872777</v>
      </c>
      <c r="F80">
        <v>3753443</v>
      </c>
      <c r="G80">
        <v>4098426</v>
      </c>
      <c r="H80" s="1">
        <f t="shared" si="2"/>
        <v>1.3065556428501064</v>
      </c>
      <c r="I80" s="1">
        <f t="shared" si="2"/>
        <v>1.0919110800403788</v>
      </c>
    </row>
    <row r="81" spans="1:9" x14ac:dyDescent="0.3">
      <c r="B81" t="s">
        <v>72</v>
      </c>
      <c r="D81" t="s">
        <v>73</v>
      </c>
      <c r="E81">
        <v>23393</v>
      </c>
      <c r="F81">
        <v>21363</v>
      </c>
      <c r="G81">
        <v>19886</v>
      </c>
      <c r="H81" s="1">
        <f t="shared" si="2"/>
        <v>0.91322190398837255</v>
      </c>
      <c r="I81" s="1">
        <f t="shared" si="2"/>
        <v>0.93086177035060624</v>
      </c>
    </row>
    <row r="82" spans="1:9" x14ac:dyDescent="0.3">
      <c r="B82" t="s">
        <v>74</v>
      </c>
      <c r="D82" t="s">
        <v>75</v>
      </c>
      <c r="E82">
        <v>13040</v>
      </c>
      <c r="F82">
        <v>14603</v>
      </c>
      <c r="G82">
        <v>14448</v>
      </c>
      <c r="H82" s="1">
        <f t="shared" si="2"/>
        <v>1.1198619631901841</v>
      </c>
      <c r="I82" s="1">
        <f t="shared" si="2"/>
        <v>0.98938574265561874</v>
      </c>
    </row>
    <row r="83" spans="1:9" x14ac:dyDescent="0.3">
      <c r="B83" t="s">
        <v>30</v>
      </c>
      <c r="D83" t="s">
        <v>31</v>
      </c>
      <c r="E83">
        <v>53553</v>
      </c>
      <c r="F83">
        <v>77696</v>
      </c>
      <c r="G83">
        <v>95958</v>
      </c>
      <c r="H83" s="1">
        <f t="shared" si="2"/>
        <v>1.4508244169327582</v>
      </c>
      <c r="I83" s="1">
        <f t="shared" si="2"/>
        <v>1.2350442751235584</v>
      </c>
    </row>
    <row r="84" spans="1:9" x14ac:dyDescent="0.3">
      <c r="B84" t="s">
        <v>16</v>
      </c>
      <c r="D84" t="s">
        <v>17</v>
      </c>
      <c r="E84">
        <v>1008674</v>
      </c>
      <c r="F84">
        <v>1483147</v>
      </c>
      <c r="G84">
        <v>1510772</v>
      </c>
      <c r="H84" s="1">
        <f t="shared" si="2"/>
        <v>1.4703928127422736</v>
      </c>
      <c r="I84" s="1">
        <f t="shared" si="2"/>
        <v>1.0186259352579345</v>
      </c>
    </row>
    <row r="85" spans="1:9" x14ac:dyDescent="0.3">
      <c r="B85" t="s">
        <v>14</v>
      </c>
      <c r="D85" t="s">
        <v>15</v>
      </c>
      <c r="E85">
        <v>797129</v>
      </c>
      <c r="F85">
        <v>1026894</v>
      </c>
      <c r="G85">
        <v>1252602</v>
      </c>
      <c r="H85" s="1">
        <f t="shared" si="2"/>
        <v>1.2882406737178047</v>
      </c>
      <c r="I85" s="1">
        <f t="shared" si="2"/>
        <v>1.2197967852572904</v>
      </c>
    </row>
    <row r="86" spans="1:9" x14ac:dyDescent="0.3">
      <c r="B86" t="s">
        <v>40</v>
      </c>
      <c r="D86" t="s">
        <v>41</v>
      </c>
      <c r="E86">
        <v>231758</v>
      </c>
      <c r="F86">
        <v>248806</v>
      </c>
      <c r="G86">
        <v>265807</v>
      </c>
      <c r="H86" s="1">
        <f t="shared" si="2"/>
        <v>1.0735594887770865</v>
      </c>
      <c r="I86" s="1">
        <f t="shared" si="2"/>
        <v>1.0683303457312123</v>
      </c>
    </row>
    <row r="87" spans="1:9" x14ac:dyDescent="0.3">
      <c r="B87" t="s">
        <v>76</v>
      </c>
      <c r="D87" t="s">
        <v>77</v>
      </c>
      <c r="E87">
        <v>5164</v>
      </c>
      <c r="F87">
        <v>4752</v>
      </c>
      <c r="G87">
        <v>3128</v>
      </c>
      <c r="H87" s="1">
        <f t="shared" si="2"/>
        <v>0.92021688613477926</v>
      </c>
      <c r="I87" s="1">
        <f t="shared" si="2"/>
        <v>0.65824915824915819</v>
      </c>
    </row>
    <row r="88" spans="1:9" x14ac:dyDescent="0.3">
      <c r="B88" t="s">
        <v>20</v>
      </c>
      <c r="D88" t="s">
        <v>21</v>
      </c>
      <c r="E88">
        <v>42400</v>
      </c>
      <c r="F88">
        <v>73924</v>
      </c>
      <c r="G88">
        <v>88877</v>
      </c>
      <c r="H88" s="1">
        <f t="shared" si="2"/>
        <v>1.7434905660377358</v>
      </c>
      <c r="I88" s="1">
        <f t="shared" si="2"/>
        <v>1.2022753097776095</v>
      </c>
    </row>
    <row r="89" spans="1:9" x14ac:dyDescent="0.3">
      <c r="B89" t="s">
        <v>22</v>
      </c>
      <c r="D89" t="s">
        <v>23</v>
      </c>
      <c r="E89">
        <v>18700</v>
      </c>
      <c r="F89">
        <v>21538</v>
      </c>
      <c r="G89">
        <v>13231</v>
      </c>
      <c r="H89" s="1">
        <f t="shared" si="2"/>
        <v>1.151764705882353</v>
      </c>
      <c r="I89" s="1">
        <f t="shared" si="2"/>
        <v>0.61430959234840743</v>
      </c>
    </row>
    <row r="90" spans="1:9" x14ac:dyDescent="0.3">
      <c r="B90" t="s">
        <v>78</v>
      </c>
      <c r="D90" t="s">
        <v>63</v>
      </c>
      <c r="E90">
        <v>21169</v>
      </c>
      <c r="F90">
        <v>25035</v>
      </c>
      <c r="G90">
        <v>19075</v>
      </c>
      <c r="H90" s="1">
        <f t="shared" si="2"/>
        <v>1.1826255373423402</v>
      </c>
      <c r="I90" s="1">
        <f t="shared" si="2"/>
        <v>0.76193329338925508</v>
      </c>
    </row>
    <row r="91" spans="1:9" x14ac:dyDescent="0.3">
      <c r="B91" t="s">
        <v>79</v>
      </c>
      <c r="D91" t="s">
        <v>51</v>
      </c>
      <c r="E91">
        <v>8280</v>
      </c>
      <c r="F91">
        <v>15106</v>
      </c>
      <c r="G91">
        <v>4142</v>
      </c>
      <c r="H91" s="1">
        <f t="shared" si="2"/>
        <v>1.8243961352657005</v>
      </c>
      <c r="I91" s="1">
        <f t="shared" si="2"/>
        <v>0.27419568383423804</v>
      </c>
    </row>
    <row r="92" spans="1:9" x14ac:dyDescent="0.3">
      <c r="B92" s="2" t="s">
        <v>26</v>
      </c>
      <c r="D92" s="2" t="s">
        <v>27</v>
      </c>
      <c r="E92">
        <v>542952</v>
      </c>
      <c r="F92">
        <v>594275</v>
      </c>
      <c r="G92">
        <v>670084</v>
      </c>
      <c r="H92" s="1">
        <f t="shared" si="2"/>
        <v>1.094525851272304</v>
      </c>
      <c r="I92" s="1">
        <f t="shared" si="2"/>
        <v>1.1275655210129991</v>
      </c>
    </row>
    <row r="93" spans="1:9" x14ac:dyDescent="0.3">
      <c r="B93" t="s">
        <v>66</v>
      </c>
      <c r="D93" t="s">
        <v>67</v>
      </c>
      <c r="E93">
        <v>3495</v>
      </c>
      <c r="F93">
        <v>5472</v>
      </c>
      <c r="G93">
        <v>4202</v>
      </c>
      <c r="H93" s="1">
        <f t="shared" si="2"/>
        <v>1.5656652360515022</v>
      </c>
      <c r="I93" s="1">
        <f t="shared" si="2"/>
        <v>0.76790935672514615</v>
      </c>
    </row>
    <row r="94" spans="1:9" x14ac:dyDescent="0.3">
      <c r="A94" t="s">
        <v>80</v>
      </c>
      <c r="C94" t="s">
        <v>81</v>
      </c>
      <c r="E94">
        <v>115589</v>
      </c>
      <c r="F94">
        <v>161554</v>
      </c>
      <c r="G94">
        <v>165558</v>
      </c>
      <c r="H94" s="1">
        <f t="shared" ref="H94:I126" si="3">F94/E94</f>
        <v>1.3976589467855938</v>
      </c>
      <c r="I94" s="1">
        <f t="shared" si="3"/>
        <v>1.024784282654716</v>
      </c>
    </row>
    <row r="95" spans="1:9" x14ac:dyDescent="0.3">
      <c r="B95" t="s">
        <v>30</v>
      </c>
      <c r="D95" t="s">
        <v>31</v>
      </c>
      <c r="E95">
        <v>3038</v>
      </c>
      <c r="F95">
        <v>3580</v>
      </c>
      <c r="G95">
        <v>1960</v>
      </c>
      <c r="H95" s="1">
        <f t="shared" si="3"/>
        <v>1.1784068466096116</v>
      </c>
      <c r="I95" s="1">
        <f t="shared" si="3"/>
        <v>0.54748603351955305</v>
      </c>
    </row>
    <row r="96" spans="1:9" x14ac:dyDescent="0.3">
      <c r="B96" t="s">
        <v>38</v>
      </c>
      <c r="D96" t="s">
        <v>39</v>
      </c>
      <c r="F96">
        <v>8083</v>
      </c>
      <c r="G96">
        <v>93</v>
      </c>
      <c r="H96" s="1"/>
      <c r="I96" s="1">
        <f t="shared" si="3"/>
        <v>1.1505629098107139E-2</v>
      </c>
    </row>
    <row r="97" spans="1:9" x14ac:dyDescent="0.3">
      <c r="B97" t="s">
        <v>16</v>
      </c>
      <c r="D97" t="s">
        <v>17</v>
      </c>
      <c r="E97">
        <v>38889</v>
      </c>
      <c r="F97">
        <v>56168</v>
      </c>
      <c r="G97">
        <v>42849</v>
      </c>
      <c r="H97" s="1">
        <f t="shared" si="3"/>
        <v>1.4443158733832189</v>
      </c>
      <c r="I97" s="1">
        <f t="shared" si="3"/>
        <v>0.76287209799173905</v>
      </c>
    </row>
    <row r="98" spans="1:9" x14ac:dyDescent="0.3">
      <c r="B98" t="s">
        <v>14</v>
      </c>
      <c r="D98" t="s">
        <v>15</v>
      </c>
      <c r="E98">
        <v>39435</v>
      </c>
      <c r="F98">
        <v>50421</v>
      </c>
      <c r="G98">
        <v>53995</v>
      </c>
      <c r="H98" s="1">
        <f t="shared" si="3"/>
        <v>1.2785850133130467</v>
      </c>
      <c r="I98" s="1">
        <f t="shared" si="3"/>
        <v>1.0708831637611314</v>
      </c>
    </row>
    <row r="99" spans="1:9" x14ac:dyDescent="0.3">
      <c r="B99" t="s">
        <v>40</v>
      </c>
      <c r="D99" t="s">
        <v>41</v>
      </c>
      <c r="E99">
        <v>1229</v>
      </c>
      <c r="F99">
        <v>1417</v>
      </c>
      <c r="G99">
        <v>1361</v>
      </c>
      <c r="H99" s="1">
        <f t="shared" si="3"/>
        <v>1.1529698942229454</v>
      </c>
      <c r="I99" s="1">
        <f t="shared" si="3"/>
        <v>0.96047988708539167</v>
      </c>
    </row>
    <row r="100" spans="1:9" x14ac:dyDescent="0.3">
      <c r="B100" t="s">
        <v>78</v>
      </c>
      <c r="D100" t="s">
        <v>63</v>
      </c>
      <c r="E100">
        <v>722</v>
      </c>
      <c r="F100">
        <v>739</v>
      </c>
      <c r="G100">
        <v>1236</v>
      </c>
      <c r="H100" s="1">
        <f t="shared" si="3"/>
        <v>1.0235457063711912</v>
      </c>
      <c r="I100" s="1">
        <f t="shared" si="3"/>
        <v>1.6725304465493911</v>
      </c>
    </row>
    <row r="101" spans="1:9" x14ac:dyDescent="0.3">
      <c r="B101" s="2" t="s">
        <v>26</v>
      </c>
      <c r="D101" s="2" t="s">
        <v>27</v>
      </c>
      <c r="E101">
        <v>27572</v>
      </c>
      <c r="F101">
        <v>33464</v>
      </c>
      <c r="G101">
        <v>39668</v>
      </c>
      <c r="H101" s="1">
        <f t="shared" si="3"/>
        <v>1.2136950529522703</v>
      </c>
      <c r="I101" s="1">
        <f t="shared" si="3"/>
        <v>1.1853932584269662</v>
      </c>
    </row>
    <row r="102" spans="1:9" x14ac:dyDescent="0.3">
      <c r="A102" t="s">
        <v>82</v>
      </c>
      <c r="C102" t="s">
        <v>83</v>
      </c>
      <c r="E102">
        <v>330234</v>
      </c>
      <c r="F102">
        <v>428576</v>
      </c>
      <c r="G102">
        <v>449828</v>
      </c>
      <c r="H102" s="1">
        <f t="shared" si="3"/>
        <v>1.2977948969518585</v>
      </c>
      <c r="I102" s="1">
        <f t="shared" si="3"/>
        <v>1.0495874710669753</v>
      </c>
    </row>
    <row r="103" spans="1:9" x14ac:dyDescent="0.3">
      <c r="B103" t="s">
        <v>84</v>
      </c>
      <c r="D103" t="s">
        <v>85</v>
      </c>
      <c r="E103">
        <v>1232</v>
      </c>
      <c r="F103">
        <v>2722</v>
      </c>
      <c r="G103">
        <v>2994</v>
      </c>
      <c r="H103" s="1">
        <f t="shared" si="3"/>
        <v>2.2094155844155843</v>
      </c>
      <c r="I103" s="1">
        <f t="shared" si="3"/>
        <v>1.0999265246142542</v>
      </c>
    </row>
    <row r="104" spans="1:9" x14ac:dyDescent="0.3">
      <c r="B104" t="s">
        <v>86</v>
      </c>
      <c r="D104" t="s">
        <v>87</v>
      </c>
      <c r="E104">
        <v>1090</v>
      </c>
      <c r="F104">
        <v>1308</v>
      </c>
      <c r="G104">
        <v>415</v>
      </c>
      <c r="H104" s="1">
        <f t="shared" si="3"/>
        <v>1.2</v>
      </c>
      <c r="I104" s="1">
        <f t="shared" si="3"/>
        <v>0.31727828746177372</v>
      </c>
    </row>
    <row r="105" spans="1:9" x14ac:dyDescent="0.3">
      <c r="B105" t="s">
        <v>88</v>
      </c>
      <c r="D105" t="s">
        <v>89</v>
      </c>
      <c r="E105">
        <v>180</v>
      </c>
      <c r="F105">
        <v>3395</v>
      </c>
      <c r="G105">
        <v>681</v>
      </c>
      <c r="H105" s="1">
        <f t="shared" si="3"/>
        <v>18.861111111111111</v>
      </c>
      <c r="I105" s="1">
        <f t="shared" si="3"/>
        <v>0.20058910162002946</v>
      </c>
    </row>
    <row r="106" spans="1:9" x14ac:dyDescent="0.3">
      <c r="B106" t="s">
        <v>90</v>
      </c>
      <c r="D106" t="s">
        <v>91</v>
      </c>
      <c r="E106">
        <v>7418</v>
      </c>
      <c r="F106">
        <v>21227</v>
      </c>
      <c r="G106">
        <v>16168</v>
      </c>
      <c r="H106" s="1">
        <f t="shared" si="3"/>
        <v>2.8615529792396872</v>
      </c>
      <c r="I106" s="1">
        <f t="shared" si="3"/>
        <v>0.76167145616431908</v>
      </c>
    </row>
    <row r="107" spans="1:9" x14ac:dyDescent="0.3">
      <c r="B107" t="s">
        <v>92</v>
      </c>
      <c r="D107" t="s">
        <v>93</v>
      </c>
      <c r="E107">
        <v>789</v>
      </c>
      <c r="F107">
        <v>425</v>
      </c>
      <c r="G107">
        <v>1465</v>
      </c>
      <c r="H107" s="1">
        <f t="shared" si="3"/>
        <v>0.53865652724968316</v>
      </c>
      <c r="I107" s="1">
        <f t="shared" si="3"/>
        <v>3.447058823529412</v>
      </c>
    </row>
    <row r="108" spans="1:9" x14ac:dyDescent="0.3">
      <c r="B108" s="2" t="s">
        <v>94</v>
      </c>
      <c r="D108" t="s">
        <v>95</v>
      </c>
      <c r="E108">
        <v>15004</v>
      </c>
      <c r="F108">
        <v>19120</v>
      </c>
      <c r="G108">
        <v>21352</v>
      </c>
      <c r="H108" s="1">
        <f t="shared" si="3"/>
        <v>1.2743268461743535</v>
      </c>
      <c r="I108" s="1">
        <f t="shared" si="3"/>
        <v>1.1167364016736401</v>
      </c>
    </row>
    <row r="109" spans="1:9" x14ac:dyDescent="0.3">
      <c r="B109" t="s">
        <v>96</v>
      </c>
      <c r="D109" t="s">
        <v>97</v>
      </c>
      <c r="E109">
        <v>9518</v>
      </c>
      <c r="F109">
        <v>8243</v>
      </c>
      <c r="G109">
        <v>7468</v>
      </c>
      <c r="H109" s="1">
        <f t="shared" si="3"/>
        <v>0.86604328640470685</v>
      </c>
      <c r="I109" s="1">
        <f t="shared" si="3"/>
        <v>0.90598083222127868</v>
      </c>
    </row>
    <row r="110" spans="1:9" x14ac:dyDescent="0.3">
      <c r="B110" t="s">
        <v>98</v>
      </c>
      <c r="D110" t="s">
        <v>99</v>
      </c>
      <c r="E110">
        <v>5073</v>
      </c>
      <c r="F110">
        <v>5706</v>
      </c>
      <c r="G110">
        <v>10498</v>
      </c>
      <c r="H110" s="1">
        <f t="shared" si="3"/>
        <v>1.1247782377291544</v>
      </c>
      <c r="I110" s="1">
        <f t="shared" si="3"/>
        <v>1.8398177357167893</v>
      </c>
    </row>
    <row r="111" spans="1:9" x14ac:dyDescent="0.3">
      <c r="B111" t="s">
        <v>100</v>
      </c>
      <c r="D111" t="s">
        <v>101</v>
      </c>
      <c r="E111">
        <v>30914</v>
      </c>
      <c r="F111">
        <v>57459</v>
      </c>
      <c r="G111">
        <v>50432</v>
      </c>
      <c r="H111" s="1">
        <f t="shared" si="3"/>
        <v>1.858672446140907</v>
      </c>
      <c r="I111" s="1">
        <f t="shared" si="3"/>
        <v>0.87770410205537863</v>
      </c>
    </row>
    <row r="112" spans="1:9" x14ac:dyDescent="0.3">
      <c r="B112" t="s">
        <v>102</v>
      </c>
      <c r="D112" t="s">
        <v>103</v>
      </c>
      <c r="E112">
        <v>160479</v>
      </c>
      <c r="F112">
        <v>179964</v>
      </c>
      <c r="G112">
        <v>136276</v>
      </c>
      <c r="H112" s="1">
        <f t="shared" si="3"/>
        <v>1.12141775559419</v>
      </c>
      <c r="I112" s="1">
        <f t="shared" si="3"/>
        <v>0.75724033695628012</v>
      </c>
    </row>
    <row r="113" spans="1:9" x14ac:dyDescent="0.3">
      <c r="B113" t="s">
        <v>16</v>
      </c>
      <c r="D113" t="s">
        <v>17</v>
      </c>
      <c r="E113">
        <v>3357</v>
      </c>
      <c r="F113">
        <v>2576</v>
      </c>
      <c r="G113">
        <v>1341</v>
      </c>
      <c r="H113" s="1">
        <f t="shared" si="3"/>
        <v>0.76735180220434918</v>
      </c>
      <c r="I113" s="1">
        <f t="shared" si="3"/>
        <v>0.52057453416149069</v>
      </c>
    </row>
    <row r="114" spans="1:9" x14ac:dyDescent="0.3">
      <c r="B114" t="s">
        <v>14</v>
      </c>
      <c r="D114" t="s">
        <v>15</v>
      </c>
      <c r="E114">
        <v>1838</v>
      </c>
      <c r="F114">
        <v>817</v>
      </c>
      <c r="G114">
        <v>632</v>
      </c>
      <c r="H114" s="1">
        <f t="shared" si="3"/>
        <v>0.44450489662676823</v>
      </c>
      <c r="I114" s="1">
        <f t="shared" si="3"/>
        <v>0.77356181150550796</v>
      </c>
    </row>
    <row r="115" spans="1:9" x14ac:dyDescent="0.3">
      <c r="B115" t="s">
        <v>18</v>
      </c>
      <c r="D115" t="s">
        <v>104</v>
      </c>
      <c r="E115">
        <v>772</v>
      </c>
      <c r="F115">
        <v>75</v>
      </c>
      <c r="G115">
        <v>69</v>
      </c>
      <c r="H115" s="1">
        <f t="shared" si="3"/>
        <v>9.7150259067357511E-2</v>
      </c>
      <c r="I115" s="1">
        <f t="shared" si="3"/>
        <v>0.92</v>
      </c>
    </row>
    <row r="116" spans="1:9" x14ac:dyDescent="0.3">
      <c r="B116" t="s">
        <v>105</v>
      </c>
      <c r="D116" t="s">
        <v>106</v>
      </c>
      <c r="E116">
        <v>34284</v>
      </c>
      <c r="F116">
        <v>62416</v>
      </c>
      <c r="G116">
        <v>94416</v>
      </c>
      <c r="H116" s="1">
        <f t="shared" si="3"/>
        <v>1.8205576945513942</v>
      </c>
      <c r="I116" s="1">
        <f t="shared" si="3"/>
        <v>1.5126890540886953</v>
      </c>
    </row>
    <row r="117" spans="1:9" x14ac:dyDescent="0.3">
      <c r="B117" t="s">
        <v>107</v>
      </c>
      <c r="D117" t="s">
        <v>108</v>
      </c>
      <c r="E117">
        <v>2921</v>
      </c>
      <c r="F117">
        <v>7294</v>
      </c>
      <c r="G117">
        <v>11527</v>
      </c>
      <c r="H117" s="1">
        <f t="shared" si="3"/>
        <v>2.497090037658336</v>
      </c>
      <c r="I117" s="1">
        <f t="shared" si="3"/>
        <v>1.5803400054839594</v>
      </c>
    </row>
    <row r="118" spans="1:9" x14ac:dyDescent="0.3">
      <c r="B118" t="s">
        <v>109</v>
      </c>
      <c r="D118" t="s">
        <v>110</v>
      </c>
      <c r="E118">
        <v>312</v>
      </c>
      <c r="F118">
        <v>5720</v>
      </c>
      <c r="G118">
        <v>10472</v>
      </c>
      <c r="H118" s="1">
        <f t="shared" si="3"/>
        <v>18.333333333333332</v>
      </c>
      <c r="I118" s="1">
        <f t="shared" si="3"/>
        <v>1.8307692307692307</v>
      </c>
    </row>
    <row r="119" spans="1:9" x14ac:dyDescent="0.3">
      <c r="A119" t="s">
        <v>111</v>
      </c>
      <c r="C119" t="s">
        <v>112</v>
      </c>
      <c r="E119">
        <v>130408</v>
      </c>
      <c r="F119">
        <v>245598</v>
      </c>
      <c r="G119">
        <v>424556</v>
      </c>
      <c r="H119" s="1">
        <f t="shared" si="3"/>
        <v>1.8833047052328078</v>
      </c>
      <c r="I119" s="1">
        <f t="shared" si="3"/>
        <v>1.7286622855234977</v>
      </c>
    </row>
    <row r="120" spans="1:9" x14ac:dyDescent="0.3">
      <c r="B120" t="s">
        <v>113</v>
      </c>
      <c r="D120" t="s">
        <v>114</v>
      </c>
      <c r="E120">
        <v>32719</v>
      </c>
      <c r="F120">
        <v>33490</v>
      </c>
      <c r="G120">
        <v>50460</v>
      </c>
      <c r="H120" s="1">
        <f t="shared" si="3"/>
        <v>1.0235642898621595</v>
      </c>
      <c r="I120" s="1">
        <f t="shared" si="3"/>
        <v>1.5067184234099731</v>
      </c>
    </row>
    <row r="121" spans="1:9" x14ac:dyDescent="0.3">
      <c r="B121" t="s">
        <v>16</v>
      </c>
      <c r="D121" t="s">
        <v>17</v>
      </c>
      <c r="E121">
        <v>74106</v>
      </c>
      <c r="F121">
        <v>113714</v>
      </c>
      <c r="G121">
        <v>163961</v>
      </c>
      <c r="H121" s="1">
        <f t="shared" si="3"/>
        <v>1.534477640137101</v>
      </c>
      <c r="I121" s="1">
        <f t="shared" si="3"/>
        <v>1.4418717132455108</v>
      </c>
    </row>
    <row r="122" spans="1:9" x14ac:dyDescent="0.3">
      <c r="B122" t="s">
        <v>14</v>
      </c>
      <c r="D122" t="s">
        <v>15</v>
      </c>
      <c r="E122">
        <v>9026</v>
      </c>
      <c r="F122">
        <v>46454</v>
      </c>
      <c r="G122">
        <v>143757</v>
      </c>
      <c r="H122" s="1">
        <f t="shared" si="3"/>
        <v>5.1466873476623087</v>
      </c>
      <c r="I122" s="1">
        <f t="shared" si="3"/>
        <v>3.0946097214448702</v>
      </c>
    </row>
    <row r="123" spans="1:9" x14ac:dyDescent="0.3">
      <c r="B123" t="s">
        <v>115</v>
      </c>
      <c r="D123" t="s">
        <v>116</v>
      </c>
      <c r="E123">
        <v>5485</v>
      </c>
      <c r="F123">
        <v>4149</v>
      </c>
      <c r="G123">
        <v>4024</v>
      </c>
      <c r="H123" s="1">
        <f t="shared" si="3"/>
        <v>0.75642661804922517</v>
      </c>
      <c r="I123" s="1">
        <f t="shared" si="3"/>
        <v>0.96987225837551216</v>
      </c>
    </row>
    <row r="124" spans="1:9" x14ac:dyDescent="0.3">
      <c r="B124" s="2" t="s">
        <v>50</v>
      </c>
      <c r="D124" t="s">
        <v>51</v>
      </c>
      <c r="E124">
        <v>673</v>
      </c>
      <c r="F124">
        <v>263</v>
      </c>
      <c r="G124">
        <v>583</v>
      </c>
      <c r="H124" s="1">
        <f t="shared" si="3"/>
        <v>0.39078751857355126</v>
      </c>
      <c r="I124" s="1">
        <f t="shared" si="3"/>
        <v>2.2167300380228139</v>
      </c>
    </row>
    <row r="125" spans="1:9" x14ac:dyDescent="0.3">
      <c r="B125" s="2" t="s">
        <v>26</v>
      </c>
      <c r="D125" s="2" t="s">
        <v>27</v>
      </c>
      <c r="E125">
        <v>3812</v>
      </c>
      <c r="F125">
        <v>41281</v>
      </c>
      <c r="G125">
        <v>48175</v>
      </c>
      <c r="H125" s="1">
        <f t="shared" si="3"/>
        <v>10.829223504721931</v>
      </c>
      <c r="I125" s="1">
        <f t="shared" si="3"/>
        <v>1.1670017683680143</v>
      </c>
    </row>
    <row r="126" spans="1:9" x14ac:dyDescent="0.3">
      <c r="A126" t="s">
        <v>117</v>
      </c>
      <c r="C126" t="s">
        <v>118</v>
      </c>
      <c r="E126">
        <v>1350156</v>
      </c>
      <c r="F126">
        <v>1738499</v>
      </c>
      <c r="G126">
        <v>1682973</v>
      </c>
      <c r="H126" s="1">
        <f t="shared" si="3"/>
        <v>1.2876282444399019</v>
      </c>
      <c r="I126" s="1">
        <f t="shared" si="3"/>
        <v>0.96806095373077583</v>
      </c>
    </row>
    <row r="127" spans="1:9" x14ac:dyDescent="0.3">
      <c r="B127" t="s">
        <v>119</v>
      </c>
      <c r="D127" t="s">
        <v>120</v>
      </c>
      <c r="E127">
        <v>51981</v>
      </c>
      <c r="F127">
        <v>52991</v>
      </c>
      <c r="G127">
        <v>37801</v>
      </c>
      <c r="H127" s="1">
        <f t="shared" ref="H127:I159" si="4">F127/E127</f>
        <v>1.0194301764106115</v>
      </c>
      <c r="I127" s="1">
        <f t="shared" si="4"/>
        <v>0.71334754958389157</v>
      </c>
    </row>
    <row r="128" spans="1:9" x14ac:dyDescent="0.3">
      <c r="B128" t="s">
        <v>121</v>
      </c>
      <c r="D128" t="s">
        <v>122</v>
      </c>
      <c r="E128">
        <v>2287</v>
      </c>
      <c r="F128">
        <v>3350</v>
      </c>
      <c r="G128">
        <v>4233</v>
      </c>
      <c r="H128" s="1">
        <f t="shared" si="4"/>
        <v>1.464801049409707</v>
      </c>
      <c r="I128" s="1">
        <f t="shared" si="4"/>
        <v>1.2635820895522387</v>
      </c>
    </row>
    <row r="129" spans="2:9" x14ac:dyDescent="0.3">
      <c r="B129" t="s">
        <v>123</v>
      </c>
      <c r="D129" t="s">
        <v>124</v>
      </c>
      <c r="E129">
        <v>13952</v>
      </c>
      <c r="F129">
        <v>669</v>
      </c>
      <c r="G129">
        <v>553</v>
      </c>
      <c r="H129" s="1">
        <f t="shared" si="4"/>
        <v>4.7950114678899085E-2</v>
      </c>
      <c r="I129" s="1">
        <f t="shared" si="4"/>
        <v>0.82660687593423021</v>
      </c>
    </row>
    <row r="130" spans="2:9" x14ac:dyDescent="0.3">
      <c r="B130" t="s">
        <v>125</v>
      </c>
      <c r="D130" t="s">
        <v>91</v>
      </c>
      <c r="E130">
        <v>5201</v>
      </c>
      <c r="F130">
        <v>12071</v>
      </c>
      <c r="G130">
        <v>5776</v>
      </c>
      <c r="H130" s="1">
        <f t="shared" si="4"/>
        <v>2.3208998269563543</v>
      </c>
      <c r="I130" s="1">
        <f t="shared" si="4"/>
        <v>0.4785021953442134</v>
      </c>
    </row>
    <row r="131" spans="2:9" x14ac:dyDescent="0.3">
      <c r="B131" t="s">
        <v>126</v>
      </c>
      <c r="D131" t="s">
        <v>127</v>
      </c>
      <c r="E131">
        <v>3591</v>
      </c>
      <c r="F131">
        <v>573</v>
      </c>
      <c r="G131">
        <v>8</v>
      </c>
      <c r="H131" s="1">
        <f t="shared" si="4"/>
        <v>0.15956558061821219</v>
      </c>
      <c r="I131" s="1">
        <f t="shared" si="4"/>
        <v>1.3961605584642234E-2</v>
      </c>
    </row>
    <row r="132" spans="2:9" x14ac:dyDescent="0.3">
      <c r="B132" s="2" t="s">
        <v>94</v>
      </c>
      <c r="D132" t="s">
        <v>95</v>
      </c>
      <c r="E132">
        <v>78044</v>
      </c>
      <c r="F132">
        <v>123587</v>
      </c>
      <c r="G132">
        <v>120661</v>
      </c>
      <c r="H132" s="1">
        <f t="shared" si="4"/>
        <v>1.583555430270104</v>
      </c>
      <c r="I132" s="1">
        <f t="shared" si="4"/>
        <v>0.97632437068623723</v>
      </c>
    </row>
    <row r="133" spans="2:9" x14ac:dyDescent="0.3">
      <c r="B133" t="s">
        <v>128</v>
      </c>
      <c r="D133" t="s">
        <v>129</v>
      </c>
      <c r="E133">
        <v>20707</v>
      </c>
      <c r="F133">
        <v>27709</v>
      </c>
      <c r="G133">
        <v>23906</v>
      </c>
      <c r="H133" s="1">
        <f t="shared" si="4"/>
        <v>1.3381465205003138</v>
      </c>
      <c r="I133" s="1">
        <f t="shared" si="4"/>
        <v>0.86275217438377427</v>
      </c>
    </row>
    <row r="134" spans="2:9" x14ac:dyDescent="0.3">
      <c r="B134" t="s">
        <v>72</v>
      </c>
      <c r="D134" t="s">
        <v>73</v>
      </c>
      <c r="E134">
        <v>5184</v>
      </c>
      <c r="F134">
        <v>4883</v>
      </c>
      <c r="G134">
        <v>5191</v>
      </c>
      <c r="H134" s="1">
        <f t="shared" si="4"/>
        <v>0.94193672839506171</v>
      </c>
      <c r="I134" s="1">
        <f t="shared" si="4"/>
        <v>1.0630759778824492</v>
      </c>
    </row>
    <row r="135" spans="2:9" x14ac:dyDescent="0.3">
      <c r="B135" t="s">
        <v>96</v>
      </c>
      <c r="D135" t="s">
        <v>97</v>
      </c>
      <c r="E135">
        <v>6282</v>
      </c>
      <c r="F135">
        <v>8931</v>
      </c>
      <c r="G135">
        <v>10841</v>
      </c>
      <c r="H135" s="1">
        <f t="shared" si="4"/>
        <v>1.4216809933142311</v>
      </c>
      <c r="I135" s="1">
        <f t="shared" si="4"/>
        <v>1.2138618295823536</v>
      </c>
    </row>
    <row r="136" spans="2:9" x14ac:dyDescent="0.3">
      <c r="B136" t="s">
        <v>98</v>
      </c>
      <c r="D136" t="s">
        <v>99</v>
      </c>
      <c r="E136">
        <v>11707</v>
      </c>
      <c r="F136">
        <v>13673</v>
      </c>
      <c r="G136">
        <v>16867</v>
      </c>
      <c r="H136" s="1">
        <f t="shared" si="4"/>
        <v>1.1679337148714444</v>
      </c>
      <c r="I136" s="1">
        <f t="shared" si="4"/>
        <v>1.2335990638484604</v>
      </c>
    </row>
    <row r="137" spans="2:9" x14ac:dyDescent="0.3">
      <c r="B137" t="s">
        <v>130</v>
      </c>
      <c r="D137" t="s">
        <v>131</v>
      </c>
      <c r="E137">
        <v>28288</v>
      </c>
      <c r="F137">
        <v>40620</v>
      </c>
      <c r="G137">
        <v>47225</v>
      </c>
      <c r="H137" s="1">
        <f t="shared" si="4"/>
        <v>1.4359445701357465</v>
      </c>
      <c r="I137" s="1">
        <f t="shared" si="4"/>
        <v>1.16260462826194</v>
      </c>
    </row>
    <row r="138" spans="2:9" x14ac:dyDescent="0.3">
      <c r="B138" t="s">
        <v>30</v>
      </c>
      <c r="D138" t="s">
        <v>31</v>
      </c>
      <c r="E138">
        <v>4263</v>
      </c>
      <c r="F138">
        <v>5128</v>
      </c>
      <c r="G138">
        <v>3102</v>
      </c>
      <c r="H138" s="1">
        <f t="shared" si="4"/>
        <v>1.2029087497067792</v>
      </c>
      <c r="I138" s="1">
        <f t="shared" si="4"/>
        <v>0.60491419656786272</v>
      </c>
    </row>
    <row r="139" spans="2:9" x14ac:dyDescent="0.3">
      <c r="B139" t="s">
        <v>14</v>
      </c>
      <c r="D139" t="s">
        <v>15</v>
      </c>
      <c r="E139">
        <v>89415</v>
      </c>
      <c r="F139">
        <v>81229</v>
      </c>
      <c r="G139">
        <v>80262</v>
      </c>
      <c r="H139" s="1">
        <f t="shared" si="4"/>
        <v>0.9084493653190181</v>
      </c>
      <c r="I139" s="1">
        <f t="shared" si="4"/>
        <v>0.98809538465326419</v>
      </c>
    </row>
    <row r="140" spans="2:9" x14ac:dyDescent="0.3">
      <c r="B140" t="s">
        <v>16</v>
      </c>
      <c r="D140" t="s">
        <v>17</v>
      </c>
      <c r="E140">
        <v>56696</v>
      </c>
      <c r="F140">
        <v>93833</v>
      </c>
      <c r="G140">
        <v>106614</v>
      </c>
      <c r="H140" s="1">
        <f t="shared" si="4"/>
        <v>1.6550197544800338</v>
      </c>
      <c r="I140" s="1">
        <f t="shared" si="4"/>
        <v>1.1362100753466264</v>
      </c>
    </row>
    <row r="141" spans="2:9" x14ac:dyDescent="0.3">
      <c r="B141" t="s">
        <v>32</v>
      </c>
      <c r="D141" t="s">
        <v>33</v>
      </c>
      <c r="E141">
        <v>169456</v>
      </c>
      <c r="F141">
        <v>202185</v>
      </c>
      <c r="G141">
        <v>206366</v>
      </c>
      <c r="H141" s="1">
        <f t="shared" si="4"/>
        <v>1.1931415824756868</v>
      </c>
      <c r="I141" s="1">
        <f t="shared" si="4"/>
        <v>1.020679081039642</v>
      </c>
    </row>
    <row r="142" spans="2:9" x14ac:dyDescent="0.3">
      <c r="B142" t="s">
        <v>132</v>
      </c>
      <c r="D142" t="s">
        <v>47</v>
      </c>
      <c r="E142">
        <v>8125</v>
      </c>
      <c r="F142">
        <v>14664</v>
      </c>
      <c r="G142">
        <v>9275</v>
      </c>
      <c r="H142" s="1">
        <f t="shared" si="4"/>
        <v>1.8048</v>
      </c>
      <c r="I142" s="1">
        <f t="shared" si="4"/>
        <v>0.63250136388434264</v>
      </c>
    </row>
    <row r="143" spans="2:9" x14ac:dyDescent="0.3">
      <c r="B143" t="s">
        <v>22</v>
      </c>
      <c r="D143" t="s">
        <v>23</v>
      </c>
      <c r="E143">
        <v>37333</v>
      </c>
      <c r="F143">
        <v>49393</v>
      </c>
      <c r="G143">
        <v>33167</v>
      </c>
      <c r="H143" s="1">
        <f t="shared" si="4"/>
        <v>1.3230385985589157</v>
      </c>
      <c r="I143" s="1">
        <f t="shared" si="4"/>
        <v>0.67149191180936574</v>
      </c>
    </row>
    <row r="144" spans="2:9" x14ac:dyDescent="0.3">
      <c r="B144" t="s">
        <v>102</v>
      </c>
      <c r="D144" t="s">
        <v>103</v>
      </c>
      <c r="E144">
        <v>499393</v>
      </c>
      <c r="F144">
        <v>695351</v>
      </c>
      <c r="G144">
        <v>617737</v>
      </c>
      <c r="H144" s="1">
        <f t="shared" si="4"/>
        <v>1.3923923643302969</v>
      </c>
      <c r="I144" s="1">
        <f t="shared" si="4"/>
        <v>0.88838155118781736</v>
      </c>
    </row>
    <row r="145" spans="1:9" x14ac:dyDescent="0.3">
      <c r="B145" t="s">
        <v>133</v>
      </c>
      <c r="D145" t="s">
        <v>134</v>
      </c>
      <c r="E145">
        <v>12120</v>
      </c>
      <c r="F145">
        <v>15325</v>
      </c>
      <c r="G145">
        <v>16564</v>
      </c>
      <c r="H145" s="1">
        <f t="shared" si="4"/>
        <v>1.2644389438943895</v>
      </c>
      <c r="I145" s="1">
        <f t="shared" si="4"/>
        <v>1.0808482871125611</v>
      </c>
    </row>
    <row r="146" spans="1:9" x14ac:dyDescent="0.3">
      <c r="B146" t="s">
        <v>135</v>
      </c>
      <c r="D146" t="s">
        <v>136</v>
      </c>
      <c r="E146">
        <v>3019</v>
      </c>
      <c r="F146">
        <v>6721</v>
      </c>
      <c r="G146">
        <v>14128</v>
      </c>
      <c r="H146" s="1">
        <f t="shared" si="4"/>
        <v>2.2262338522689631</v>
      </c>
      <c r="I146" s="1">
        <f t="shared" si="4"/>
        <v>2.1020681446213363</v>
      </c>
    </row>
    <row r="147" spans="1:9" x14ac:dyDescent="0.3">
      <c r="B147" t="s">
        <v>137</v>
      </c>
      <c r="D147" t="s">
        <v>138</v>
      </c>
      <c r="E147">
        <v>14569</v>
      </c>
      <c r="F147">
        <v>25467</v>
      </c>
      <c r="G147">
        <v>33023</v>
      </c>
      <c r="H147" s="1">
        <f t="shared" si="4"/>
        <v>1.7480266318896287</v>
      </c>
      <c r="I147" s="1">
        <f t="shared" si="4"/>
        <v>1.2966976872030471</v>
      </c>
    </row>
    <row r="148" spans="1:9" x14ac:dyDescent="0.3">
      <c r="B148" t="s">
        <v>139</v>
      </c>
      <c r="D148" t="s">
        <v>140</v>
      </c>
      <c r="E148">
        <v>1329</v>
      </c>
      <c r="F148">
        <v>1095</v>
      </c>
      <c r="G148">
        <v>97</v>
      </c>
      <c r="H148" s="1">
        <f t="shared" si="4"/>
        <v>0.82392776523702027</v>
      </c>
      <c r="I148" s="1">
        <f t="shared" si="4"/>
        <v>8.8584474885844755E-2</v>
      </c>
    </row>
    <row r="149" spans="1:9" x14ac:dyDescent="0.3">
      <c r="B149" t="s">
        <v>141</v>
      </c>
      <c r="D149" t="s">
        <v>142</v>
      </c>
      <c r="E149">
        <v>33356</v>
      </c>
      <c r="F149">
        <v>33053</v>
      </c>
      <c r="G149">
        <v>35083</v>
      </c>
      <c r="H149" s="1">
        <f t="shared" si="4"/>
        <v>0.9909161769996403</v>
      </c>
      <c r="I149" s="1">
        <f t="shared" si="4"/>
        <v>1.0614165128732642</v>
      </c>
    </row>
    <row r="150" spans="1:9" x14ac:dyDescent="0.3">
      <c r="B150" t="s">
        <v>24</v>
      </c>
      <c r="D150" t="s">
        <v>143</v>
      </c>
      <c r="E150">
        <v>7211</v>
      </c>
      <c r="F150">
        <v>9859</v>
      </c>
      <c r="G150">
        <v>11524</v>
      </c>
      <c r="H150" s="1">
        <f t="shared" si="4"/>
        <v>1.3672167521841632</v>
      </c>
      <c r="I150" s="1">
        <f t="shared" si="4"/>
        <v>1.1688812252763972</v>
      </c>
    </row>
    <row r="151" spans="1:9" x14ac:dyDescent="0.3">
      <c r="B151" t="s">
        <v>144</v>
      </c>
      <c r="D151" t="s">
        <v>145</v>
      </c>
      <c r="E151">
        <v>10362</v>
      </c>
      <c r="F151">
        <v>8681</v>
      </c>
      <c r="G151">
        <v>2049</v>
      </c>
      <c r="H151" s="1">
        <f t="shared" si="4"/>
        <v>0.83777263076626129</v>
      </c>
      <c r="I151" s="1">
        <f t="shared" si="4"/>
        <v>0.23603271512498561</v>
      </c>
    </row>
    <row r="152" spans="1:9" x14ac:dyDescent="0.3">
      <c r="B152" t="s">
        <v>62</v>
      </c>
      <c r="D152" t="s">
        <v>63</v>
      </c>
      <c r="E152">
        <v>23315</v>
      </c>
      <c r="F152">
        <v>27147</v>
      </c>
      <c r="G152">
        <v>24090</v>
      </c>
      <c r="H152" s="1">
        <f t="shared" si="4"/>
        <v>1.1643577096289943</v>
      </c>
      <c r="I152" s="1">
        <f t="shared" si="4"/>
        <v>0.88739087191954913</v>
      </c>
    </row>
    <row r="153" spans="1:9" x14ac:dyDescent="0.3">
      <c r="B153" t="s">
        <v>26</v>
      </c>
      <c r="D153" t="s">
        <v>27</v>
      </c>
      <c r="E153">
        <v>32436</v>
      </c>
      <c r="F153">
        <v>46201</v>
      </c>
      <c r="G153">
        <v>52347</v>
      </c>
      <c r="H153" s="1">
        <f t="shared" si="4"/>
        <v>1.4243741521765938</v>
      </c>
      <c r="I153" s="1">
        <f t="shared" si="4"/>
        <v>1.1330274236488387</v>
      </c>
    </row>
    <row r="154" spans="1:9" x14ac:dyDescent="0.3">
      <c r="A154" t="s">
        <v>146</v>
      </c>
      <c r="C154" t="s">
        <v>147</v>
      </c>
      <c r="E154">
        <v>204761</v>
      </c>
      <c r="F154">
        <v>192385</v>
      </c>
      <c r="G154">
        <v>237499</v>
      </c>
      <c r="H154" s="1">
        <f t="shared" si="4"/>
        <v>0.93955880270168635</v>
      </c>
      <c r="I154" s="1">
        <f t="shared" si="4"/>
        <v>1.2344985315903008</v>
      </c>
    </row>
    <row r="155" spans="1:9" x14ac:dyDescent="0.3">
      <c r="B155" t="s">
        <v>30</v>
      </c>
      <c r="D155" t="s">
        <v>31</v>
      </c>
      <c r="E155">
        <v>7998</v>
      </c>
      <c r="F155">
        <v>4635</v>
      </c>
      <c r="G155">
        <v>4519</v>
      </c>
      <c r="H155" s="1">
        <f t="shared" si="4"/>
        <v>0.57951987996999255</v>
      </c>
      <c r="I155" s="1">
        <f t="shared" si="4"/>
        <v>0.97497303128371093</v>
      </c>
    </row>
    <row r="156" spans="1:9" x14ac:dyDescent="0.3">
      <c r="B156" t="s">
        <v>16</v>
      </c>
      <c r="D156" t="s">
        <v>17</v>
      </c>
      <c r="E156">
        <v>90897</v>
      </c>
      <c r="F156">
        <v>82712</v>
      </c>
      <c r="G156">
        <v>109208</v>
      </c>
      <c r="H156" s="1">
        <f t="shared" si="4"/>
        <v>0.90995302375215903</v>
      </c>
      <c r="I156" s="1">
        <f t="shared" si="4"/>
        <v>1.3203404584582648</v>
      </c>
    </row>
    <row r="157" spans="1:9" x14ac:dyDescent="0.3">
      <c r="B157" t="s">
        <v>14</v>
      </c>
      <c r="D157" t="s">
        <v>15</v>
      </c>
      <c r="E157">
        <v>66917</v>
      </c>
      <c r="F157">
        <v>77211</v>
      </c>
      <c r="G157">
        <v>82881</v>
      </c>
      <c r="H157" s="1">
        <f t="shared" si="4"/>
        <v>1.1538323594901145</v>
      </c>
      <c r="I157" s="1">
        <f t="shared" si="4"/>
        <v>1.0734351322998019</v>
      </c>
    </row>
    <row r="158" spans="1:9" x14ac:dyDescent="0.3">
      <c r="B158" t="s">
        <v>40</v>
      </c>
      <c r="D158" t="s">
        <v>41</v>
      </c>
      <c r="E158">
        <v>1569</v>
      </c>
      <c r="F158">
        <v>2833</v>
      </c>
      <c r="G158">
        <v>1755</v>
      </c>
      <c r="H158" s="1">
        <f t="shared" si="4"/>
        <v>1.8056086679413639</v>
      </c>
      <c r="I158" s="1">
        <f t="shared" si="4"/>
        <v>0.61948464525238267</v>
      </c>
    </row>
    <row r="159" spans="1:9" x14ac:dyDescent="0.3">
      <c r="B159" t="s">
        <v>26</v>
      </c>
      <c r="D159" t="s">
        <v>27</v>
      </c>
      <c r="E159">
        <v>27857</v>
      </c>
      <c r="F159">
        <v>21608</v>
      </c>
      <c r="G159">
        <v>27084</v>
      </c>
      <c r="H159" s="1">
        <f t="shared" si="4"/>
        <v>0.77567577269627019</v>
      </c>
      <c r="I159" s="1">
        <f t="shared" si="4"/>
        <v>1.2534246575342465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2019-05-25T08:12:59Z</dcterms:created>
  <dcterms:modified xsi:type="dcterms:W3CDTF">2019-05-25T08:12:59Z</dcterms:modified>
</cp:coreProperties>
</file>