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lexkot\Desktop\澳門經濟數據庫\1987\"/>
    </mc:Choice>
  </mc:AlternateContent>
  <bookViews>
    <workbookView xWindow="0" yWindow="0" windowWidth="25170" windowHeight="8025"/>
  </bookViews>
  <sheets>
    <sheet name="11.3.2" sheetId="1" r:id="rId1"/>
  </sheet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26" i="1" l="1"/>
  <c r="N26" i="1"/>
  <c r="M26" i="1"/>
  <c r="L26" i="1"/>
  <c r="K26" i="1"/>
  <c r="J26" i="1"/>
  <c r="I26" i="1"/>
  <c r="H26" i="1"/>
  <c r="G26" i="1"/>
  <c r="F26" i="1"/>
  <c r="E26" i="1"/>
  <c r="D26" i="1"/>
  <c r="O13" i="1"/>
  <c r="N13" i="1"/>
  <c r="M13" i="1"/>
  <c r="L13" i="1"/>
  <c r="K13" i="1"/>
  <c r="J13" i="1"/>
  <c r="I13" i="1"/>
  <c r="H13" i="1"/>
  <c r="G13" i="1"/>
  <c r="F13" i="1"/>
  <c r="E13" i="1"/>
  <c r="D13" i="1"/>
</calcChain>
</file>

<file path=xl/sharedStrings.xml><?xml version="1.0" encoding="utf-8"?>
<sst xmlns="http://schemas.openxmlformats.org/spreadsheetml/2006/main" count="68" uniqueCount="48">
  <si>
    <t>按數目，金額類別，按樓契約及登記之取消及保險及撤銷金額級別統計之按揭貸款之清還</t>
    <phoneticPr fontId="1" type="noConversion"/>
  </si>
  <si>
    <t>From mortgaged property</t>
    <phoneticPr fontId="1" type="noConversion"/>
  </si>
  <si>
    <t>樓宇按揭</t>
    <phoneticPr fontId="1" type="noConversion"/>
  </si>
  <si>
    <t>Scale of value and locality</t>
    <phoneticPr fontId="1" type="noConversion"/>
  </si>
  <si>
    <t>Total</t>
    <phoneticPr fontId="1" type="noConversion"/>
  </si>
  <si>
    <t>Type</t>
    <phoneticPr fontId="1" type="noConversion"/>
  </si>
  <si>
    <t xml:space="preserve">Released property </t>
    <phoneticPr fontId="1" type="noConversion"/>
  </si>
  <si>
    <t>Class</t>
    <phoneticPr fontId="1" type="noConversion"/>
  </si>
  <si>
    <t>Locality</t>
    <phoneticPr fontId="1" type="noConversion"/>
  </si>
  <si>
    <t>金額級別及地點</t>
    <phoneticPr fontId="1" type="noConversion"/>
  </si>
  <si>
    <t>總數</t>
    <phoneticPr fontId="1" type="noConversion"/>
  </si>
  <si>
    <t>類別</t>
    <phoneticPr fontId="1" type="noConversion"/>
  </si>
  <si>
    <t>地區</t>
    <phoneticPr fontId="1" type="noConversion"/>
  </si>
  <si>
    <t>(1000 MOP)</t>
    <phoneticPr fontId="1" type="noConversion"/>
  </si>
  <si>
    <t>No.</t>
    <phoneticPr fontId="1" type="noConversion"/>
  </si>
  <si>
    <t>Value</t>
    <phoneticPr fontId="1" type="noConversion"/>
  </si>
  <si>
    <t>Voluntary</t>
    <phoneticPr fontId="1" type="noConversion"/>
  </si>
  <si>
    <t>Others</t>
    <phoneticPr fontId="1" type="noConversion"/>
  </si>
  <si>
    <t>No. of buildings</t>
    <phoneticPr fontId="1" type="noConversion"/>
  </si>
  <si>
    <t>Urban</t>
    <phoneticPr fontId="1" type="noConversion"/>
  </si>
  <si>
    <t>Other</t>
    <phoneticPr fontId="1" type="noConversion"/>
  </si>
  <si>
    <t>Macao</t>
    <phoneticPr fontId="1" type="noConversion"/>
  </si>
  <si>
    <t>Islands</t>
    <phoneticPr fontId="1" type="noConversion"/>
  </si>
  <si>
    <t>No. of cancelled mortgages</t>
    <phoneticPr fontId="1" type="noConversion"/>
  </si>
  <si>
    <t>數目</t>
    <phoneticPr fontId="1" type="noConversion"/>
  </si>
  <si>
    <t>金額</t>
    <phoneticPr fontId="1" type="noConversion"/>
  </si>
  <si>
    <t>自願</t>
    <phoneticPr fontId="1" type="noConversion"/>
  </si>
  <si>
    <t>其他</t>
    <phoneticPr fontId="1" type="noConversion"/>
  </si>
  <si>
    <t>樓宇數目</t>
    <phoneticPr fontId="1" type="noConversion"/>
  </si>
  <si>
    <t>單位數目</t>
    <phoneticPr fontId="1" type="noConversion"/>
  </si>
  <si>
    <t>市區</t>
    <phoneticPr fontId="1" type="noConversion"/>
  </si>
  <si>
    <t>澳門</t>
    <phoneticPr fontId="1" type="noConversion"/>
  </si>
  <si>
    <t>離島</t>
    <phoneticPr fontId="1" type="noConversion"/>
  </si>
  <si>
    <t>取消登記</t>
    <phoneticPr fontId="1" type="noConversion"/>
  </si>
  <si>
    <t>%VH</t>
    <phoneticPr fontId="1" type="noConversion"/>
  </si>
  <si>
    <t>Scale</t>
    <phoneticPr fontId="1" type="noConversion"/>
  </si>
  <si>
    <t>級別（千元計）</t>
    <phoneticPr fontId="1" type="noConversion"/>
  </si>
  <si>
    <t>Up to 50</t>
    <phoneticPr fontId="1" type="noConversion"/>
  </si>
  <si>
    <t>From 50 to 100</t>
    <phoneticPr fontId="1" type="noConversion"/>
  </si>
  <si>
    <t>From 100 to 150</t>
    <phoneticPr fontId="1" type="noConversion"/>
  </si>
  <si>
    <t>From 150 to 200</t>
    <phoneticPr fontId="1" type="noConversion"/>
  </si>
  <si>
    <t>From 200 to 250</t>
    <phoneticPr fontId="1" type="noConversion"/>
  </si>
  <si>
    <t>Over 250</t>
    <phoneticPr fontId="1" type="noConversion"/>
  </si>
  <si>
    <t>N.E.</t>
    <phoneticPr fontId="1" type="noConversion"/>
  </si>
  <si>
    <t>未指明</t>
    <phoneticPr fontId="1" type="noConversion"/>
  </si>
  <si>
    <t>Cancelled value</t>
    <phoneticPr fontId="1" type="noConversion"/>
  </si>
  <si>
    <t>撤銷金額</t>
    <phoneticPr fontId="1" type="noConversion"/>
  </si>
  <si>
    <t>11.3.2 Acquittance of debts guaranteed by mortgage, according to type, released and cancelled mortgages by scale of guaranteed and cancelled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</si>
</sst>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font>
      <sz val="11"/>
      <color theme="1"/>
      <name val="Calibri"/>
      <family val="2"/>
      <scheme val="minor"/>
    </font>
    <font>
      <sz val="9"/>
      <name val="Calibri"/>
      <family val="3"/>
      <charset val="134"/>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alignment vertical="center"/>
    </xf>
  </cellStyleXfs>
  <cellXfs count="5">
    <xf numFmtId="0" fontId="0" fillId="0" borderId="0" xfId="0"/>
    <xf numFmtId="164" fontId="0" fillId="0" borderId="0" xfId="1" applyNumberFormat="1" applyFont="1" applyAlignment="1"/>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O35"/>
  <sheetViews>
    <sheetView tabSelected="1" workbookViewId="0"/>
  </sheetViews>
  <sheetFormatPr defaultRowHeight="15"/>
  <cols>
    <col min="1" max="1" width="15.85546875" customWidth="1"/>
    <col min="4" max="4" width="11.7109375" customWidth="1"/>
    <col min="5" max="5" width="10.5703125" bestFit="1" customWidth="1"/>
    <col min="6" max="6" width="11.85546875" customWidth="1"/>
    <col min="7" max="7" width="10.5703125" bestFit="1" customWidth="1"/>
    <col min="9" max="9" width="16.85546875" bestFit="1" customWidth="1"/>
    <col min="11" max="12" width="7.7109375" bestFit="1" customWidth="1"/>
    <col min="13" max="13" width="5.85546875" bestFit="1" customWidth="1"/>
    <col min="14" max="14" width="7.7109375" bestFit="1" customWidth="1"/>
  </cols>
  <sheetData>
    <row r="1" spans="1:15">
      <c r="A1" t="s">
        <v>47</v>
      </c>
    </row>
    <row r="2" spans="1:15">
      <c r="A2" t="s">
        <v>0</v>
      </c>
    </row>
    <row r="4" spans="1:15">
      <c r="H4" t="s">
        <v>1</v>
      </c>
    </row>
    <row r="5" spans="1:15">
      <c r="H5" t="s">
        <v>2</v>
      </c>
    </row>
    <row r="6" spans="1:15">
      <c r="A6" t="s">
        <v>3</v>
      </c>
      <c r="D6" s="2" t="s">
        <v>4</v>
      </c>
      <c r="E6" s="2"/>
      <c r="F6" s="2" t="s">
        <v>5</v>
      </c>
      <c r="G6" s="2"/>
      <c r="H6" s="2" t="s">
        <v>6</v>
      </c>
      <c r="I6" s="2"/>
      <c r="J6" s="2"/>
      <c r="K6" s="3" t="s">
        <v>7</v>
      </c>
      <c r="L6" s="3"/>
      <c r="M6" s="3" t="s">
        <v>8</v>
      </c>
      <c r="N6" s="3"/>
    </row>
    <row r="7" spans="1:15">
      <c r="A7" t="s">
        <v>9</v>
      </c>
      <c r="D7" t="s">
        <v>10</v>
      </c>
      <c r="F7" t="s">
        <v>11</v>
      </c>
      <c r="K7" s="4" t="s">
        <v>11</v>
      </c>
      <c r="L7" s="4"/>
      <c r="M7" s="4" t="s">
        <v>12</v>
      </c>
      <c r="N7" s="4"/>
    </row>
    <row r="8" spans="1:15">
      <c r="A8" t="s">
        <v>13</v>
      </c>
      <c r="D8" t="s">
        <v>14</v>
      </c>
      <c r="E8" t="s">
        <v>15</v>
      </c>
      <c r="F8" t="s">
        <v>16</v>
      </c>
      <c r="G8" t="s">
        <v>17</v>
      </c>
      <c r="H8" t="s">
        <v>4</v>
      </c>
      <c r="I8" t="s">
        <v>18</v>
      </c>
      <c r="J8" t="s">
        <v>14</v>
      </c>
      <c r="K8" t="s">
        <v>19</v>
      </c>
      <c r="L8" t="s">
        <v>20</v>
      </c>
      <c r="M8" t="s">
        <v>21</v>
      </c>
      <c r="N8" t="s">
        <v>22</v>
      </c>
      <c r="O8" t="s">
        <v>23</v>
      </c>
    </row>
    <row r="9" spans="1:15">
      <c r="D9" t="s">
        <v>24</v>
      </c>
      <c r="E9" t="s">
        <v>25</v>
      </c>
      <c r="F9" t="s">
        <v>26</v>
      </c>
      <c r="G9" t="s">
        <v>27</v>
      </c>
      <c r="H9" t="s">
        <v>10</v>
      </c>
      <c r="I9" t="s">
        <v>28</v>
      </c>
      <c r="J9" t="s">
        <v>29</v>
      </c>
      <c r="K9" t="s">
        <v>30</v>
      </c>
      <c r="L9" t="s">
        <v>27</v>
      </c>
      <c r="M9" t="s">
        <v>31</v>
      </c>
      <c r="N9" t="s">
        <v>32</v>
      </c>
      <c r="O9" t="s">
        <v>33</v>
      </c>
    </row>
    <row r="10" spans="1:15">
      <c r="E10" t="s">
        <v>13</v>
      </c>
      <c r="G10" t="s">
        <v>13</v>
      </c>
    </row>
    <row r="11" spans="1:15">
      <c r="A11" t="s">
        <v>4</v>
      </c>
      <c r="B11" t="s">
        <v>10</v>
      </c>
      <c r="C11">
        <v>1986</v>
      </c>
      <c r="D11">
        <v>1743</v>
      </c>
      <c r="E11">
        <v>1249325</v>
      </c>
      <c r="F11">
        <v>1742</v>
      </c>
      <c r="G11">
        <v>1</v>
      </c>
      <c r="H11">
        <v>3319</v>
      </c>
      <c r="I11">
        <v>3319</v>
      </c>
      <c r="J11">
        <v>268</v>
      </c>
      <c r="K11">
        <v>1735</v>
      </c>
      <c r="L11">
        <v>8</v>
      </c>
      <c r="M11">
        <v>1737</v>
      </c>
      <c r="N11">
        <v>6</v>
      </c>
      <c r="O11">
        <v>1521</v>
      </c>
    </row>
    <row r="12" spans="1:15">
      <c r="C12">
        <v>1987</v>
      </c>
      <c r="D12">
        <v>2015</v>
      </c>
      <c r="E12">
        <v>1393658</v>
      </c>
      <c r="F12">
        <v>2012</v>
      </c>
      <c r="G12">
        <v>3</v>
      </c>
      <c r="H12">
        <v>3163</v>
      </c>
      <c r="I12">
        <v>3163</v>
      </c>
      <c r="J12">
        <v>223</v>
      </c>
      <c r="K12">
        <v>2019</v>
      </c>
      <c r="L12">
        <v>10</v>
      </c>
      <c r="M12">
        <v>2013</v>
      </c>
      <c r="N12">
        <v>2</v>
      </c>
      <c r="O12">
        <v>1831</v>
      </c>
    </row>
    <row r="13" spans="1:15">
      <c r="C13" t="s">
        <v>34</v>
      </c>
      <c r="D13" s="1">
        <f>(D12-D11)/D11</f>
        <v>0.15605278255880667</v>
      </c>
      <c r="E13" s="1">
        <f t="shared" ref="E13:O13" si="0">(E12-E11)/E11</f>
        <v>0.11552878554419387</v>
      </c>
      <c r="F13" s="1">
        <f t="shared" si="0"/>
        <v>0.1549942594718714</v>
      </c>
      <c r="G13" s="1">
        <f t="shared" si="0"/>
        <v>2</v>
      </c>
      <c r="H13" s="1">
        <f t="shared" si="0"/>
        <v>-4.7002109068996684E-2</v>
      </c>
      <c r="I13" s="1">
        <f t="shared" si="0"/>
        <v>-4.7002109068996684E-2</v>
      </c>
      <c r="J13" s="1">
        <f t="shared" si="0"/>
        <v>-0.16791044776119404</v>
      </c>
      <c r="K13" s="1">
        <f t="shared" si="0"/>
        <v>0.16368876080691644</v>
      </c>
      <c r="L13" s="1">
        <f t="shared" si="0"/>
        <v>0.25</v>
      </c>
      <c r="M13" s="1">
        <f t="shared" si="0"/>
        <v>0.15889464594127806</v>
      </c>
      <c r="N13" s="1">
        <f t="shared" si="0"/>
        <v>-0.66666666666666663</v>
      </c>
      <c r="O13" s="1">
        <f t="shared" si="0"/>
        <v>0.20381328073635765</v>
      </c>
    </row>
    <row r="14" spans="1:15">
      <c r="A14" t="s">
        <v>35</v>
      </c>
      <c r="D14" s="1"/>
      <c r="E14" s="1"/>
      <c r="F14" s="1"/>
      <c r="G14" s="1"/>
      <c r="H14" s="1"/>
      <c r="I14" s="1"/>
      <c r="J14" s="1"/>
      <c r="K14" s="1"/>
      <c r="L14" s="1"/>
      <c r="M14" s="1"/>
      <c r="N14" s="1"/>
    </row>
    <row r="15" spans="1:15">
      <c r="A15" t="s">
        <v>36</v>
      </c>
      <c r="D15" s="1"/>
      <c r="E15" s="1"/>
      <c r="F15" s="1"/>
      <c r="G15" s="1"/>
      <c r="H15" s="1"/>
      <c r="I15" s="1"/>
      <c r="J15" s="1"/>
      <c r="K15" s="1"/>
      <c r="L15" s="1"/>
      <c r="M15" s="1"/>
      <c r="N15" s="1"/>
    </row>
    <row r="16" spans="1:15">
      <c r="A16" t="s">
        <v>37</v>
      </c>
      <c r="D16">
        <v>250</v>
      </c>
      <c r="E16">
        <v>8853</v>
      </c>
      <c r="F16">
        <v>248</v>
      </c>
      <c r="G16">
        <v>2</v>
      </c>
      <c r="H16">
        <v>252</v>
      </c>
      <c r="I16">
        <v>17</v>
      </c>
      <c r="J16">
        <v>235</v>
      </c>
      <c r="K16">
        <v>250</v>
      </c>
      <c r="M16">
        <v>250</v>
      </c>
      <c r="O16">
        <v>249</v>
      </c>
    </row>
    <row r="17" spans="1:15">
      <c r="A17" t="s">
        <v>38</v>
      </c>
      <c r="D17">
        <v>655</v>
      </c>
      <c r="E17">
        <v>48604</v>
      </c>
      <c r="F17">
        <v>655</v>
      </c>
      <c r="H17">
        <v>659</v>
      </c>
      <c r="I17">
        <v>16</v>
      </c>
      <c r="J17">
        <v>643</v>
      </c>
      <c r="K17">
        <v>655</v>
      </c>
      <c r="M17">
        <v>655</v>
      </c>
      <c r="O17">
        <v>653</v>
      </c>
    </row>
    <row r="18" spans="1:15">
      <c r="A18" t="s">
        <v>39</v>
      </c>
      <c r="D18">
        <v>424</v>
      </c>
      <c r="E18">
        <v>49760</v>
      </c>
      <c r="F18">
        <v>424</v>
      </c>
      <c r="H18">
        <v>436</v>
      </c>
      <c r="I18">
        <v>15</v>
      </c>
      <c r="J18">
        <v>421</v>
      </c>
      <c r="K18">
        <v>424</v>
      </c>
      <c r="M18">
        <v>424</v>
      </c>
      <c r="O18">
        <v>421</v>
      </c>
    </row>
    <row r="19" spans="1:15">
      <c r="A19" t="s">
        <v>40</v>
      </c>
      <c r="D19">
        <v>144</v>
      </c>
      <c r="E19">
        <v>24319</v>
      </c>
      <c r="F19">
        <v>144</v>
      </c>
      <c r="H19">
        <v>175</v>
      </c>
      <c r="I19">
        <v>10</v>
      </c>
      <c r="J19">
        <v>165</v>
      </c>
      <c r="K19">
        <v>144</v>
      </c>
      <c r="M19">
        <v>144</v>
      </c>
      <c r="O19">
        <v>140</v>
      </c>
    </row>
    <row r="20" spans="1:15">
      <c r="A20" t="s">
        <v>41</v>
      </c>
      <c r="D20">
        <v>98</v>
      </c>
      <c r="E20">
        <v>21296</v>
      </c>
      <c r="F20">
        <v>98</v>
      </c>
      <c r="H20">
        <v>147</v>
      </c>
      <c r="I20">
        <v>16</v>
      </c>
      <c r="J20">
        <v>131</v>
      </c>
      <c r="K20">
        <v>98</v>
      </c>
      <c r="M20">
        <v>98</v>
      </c>
      <c r="O20">
        <v>90</v>
      </c>
    </row>
    <row r="21" spans="1:15">
      <c r="A21" t="s">
        <v>42</v>
      </c>
      <c r="D21">
        <v>444</v>
      </c>
      <c r="E21">
        <v>1240826</v>
      </c>
      <c r="F21">
        <v>443</v>
      </c>
      <c r="G21">
        <v>1</v>
      </c>
      <c r="H21">
        <v>1494</v>
      </c>
      <c r="I21">
        <v>149</v>
      </c>
      <c r="J21">
        <v>1345</v>
      </c>
      <c r="K21">
        <v>448</v>
      </c>
      <c r="L21">
        <v>10</v>
      </c>
      <c r="M21">
        <v>442</v>
      </c>
      <c r="N21">
        <v>2</v>
      </c>
      <c r="O21">
        <v>278</v>
      </c>
    </row>
    <row r="22" spans="1:15">
      <c r="A22" t="s">
        <v>43</v>
      </c>
      <c r="B22" t="s">
        <v>44</v>
      </c>
    </row>
    <row r="24" spans="1:15">
      <c r="A24" t="s">
        <v>45</v>
      </c>
      <c r="B24" t="s">
        <v>46</v>
      </c>
      <c r="C24">
        <v>1986</v>
      </c>
      <c r="D24">
        <v>1743</v>
      </c>
      <c r="E24">
        <v>402267</v>
      </c>
      <c r="F24">
        <v>1742</v>
      </c>
      <c r="G24">
        <v>1</v>
      </c>
      <c r="H24">
        <v>3319</v>
      </c>
      <c r="I24">
        <v>268</v>
      </c>
      <c r="J24">
        <v>3051</v>
      </c>
      <c r="K24">
        <v>1735</v>
      </c>
      <c r="L24">
        <v>8</v>
      </c>
      <c r="M24">
        <v>1737</v>
      </c>
      <c r="N24">
        <v>6</v>
      </c>
      <c r="O24">
        <v>1521</v>
      </c>
    </row>
    <row r="25" spans="1:15">
      <c r="C25">
        <v>1987</v>
      </c>
      <c r="D25">
        <v>2015</v>
      </c>
      <c r="E25">
        <v>452397</v>
      </c>
      <c r="F25">
        <v>2012</v>
      </c>
      <c r="G25">
        <v>3</v>
      </c>
      <c r="H25">
        <v>3163</v>
      </c>
      <c r="I25">
        <v>223</v>
      </c>
      <c r="J25">
        <v>2940</v>
      </c>
      <c r="K25">
        <v>2019</v>
      </c>
      <c r="L25">
        <v>10</v>
      </c>
      <c r="M25">
        <v>2013</v>
      </c>
      <c r="N25">
        <v>2</v>
      </c>
      <c r="O25">
        <v>1831</v>
      </c>
    </row>
    <row r="26" spans="1:15">
      <c r="C26" t="s">
        <v>34</v>
      </c>
      <c r="D26" s="1">
        <f>(D25-D24)/D24</f>
        <v>0.15605278255880667</v>
      </c>
      <c r="E26" s="1">
        <f t="shared" ref="E26:O26" si="1">(E25-E24)/E24</f>
        <v>0.12461872338521429</v>
      </c>
      <c r="F26" s="1">
        <f t="shared" si="1"/>
        <v>0.1549942594718714</v>
      </c>
      <c r="G26" s="1">
        <f t="shared" si="1"/>
        <v>2</v>
      </c>
      <c r="H26" s="1">
        <f t="shared" si="1"/>
        <v>-4.7002109068996684E-2</v>
      </c>
      <c r="I26" s="1">
        <f t="shared" si="1"/>
        <v>-0.16791044776119404</v>
      </c>
      <c r="J26" s="1">
        <f t="shared" si="1"/>
        <v>-3.6381514257620449E-2</v>
      </c>
      <c r="K26" s="1">
        <f t="shared" si="1"/>
        <v>0.16368876080691644</v>
      </c>
      <c r="L26" s="1">
        <f t="shared" si="1"/>
        <v>0.25</v>
      </c>
      <c r="M26" s="1">
        <f t="shared" si="1"/>
        <v>0.15889464594127806</v>
      </c>
      <c r="N26" s="1">
        <f t="shared" si="1"/>
        <v>-0.66666666666666663</v>
      </c>
      <c r="O26" s="1">
        <f t="shared" si="1"/>
        <v>0.20381328073635765</v>
      </c>
    </row>
    <row r="27" spans="1:15">
      <c r="A27" t="s">
        <v>35</v>
      </c>
    </row>
    <row r="28" spans="1:15">
      <c r="A28" t="s">
        <v>36</v>
      </c>
    </row>
    <row r="29" spans="1:15">
      <c r="A29" t="s">
        <v>37</v>
      </c>
      <c r="D29">
        <v>249</v>
      </c>
      <c r="E29">
        <v>8828</v>
      </c>
      <c r="F29">
        <v>247</v>
      </c>
      <c r="G29">
        <v>2</v>
      </c>
      <c r="H29">
        <v>251</v>
      </c>
      <c r="I29">
        <v>17</v>
      </c>
      <c r="J29">
        <v>234</v>
      </c>
      <c r="K29">
        <v>249</v>
      </c>
      <c r="M29">
        <v>249</v>
      </c>
      <c r="O29">
        <v>249</v>
      </c>
    </row>
    <row r="30" spans="1:15">
      <c r="A30" t="s">
        <v>38</v>
      </c>
      <c r="D30">
        <v>653</v>
      </c>
      <c r="E30">
        <v>48497</v>
      </c>
      <c r="F30">
        <v>653</v>
      </c>
      <c r="H30">
        <v>657</v>
      </c>
      <c r="I30">
        <v>16</v>
      </c>
      <c r="J30">
        <v>641</v>
      </c>
      <c r="K30">
        <v>653</v>
      </c>
      <c r="M30">
        <v>653</v>
      </c>
      <c r="O30">
        <v>653</v>
      </c>
    </row>
    <row r="31" spans="1:15">
      <c r="A31" t="s">
        <v>39</v>
      </c>
      <c r="D31">
        <v>421</v>
      </c>
      <c r="E31">
        <v>49414</v>
      </c>
      <c r="F31">
        <v>421</v>
      </c>
      <c r="H31">
        <v>433</v>
      </c>
      <c r="I31">
        <v>15</v>
      </c>
      <c r="J31">
        <v>418</v>
      </c>
      <c r="K31">
        <v>421</v>
      </c>
      <c r="M31">
        <v>421</v>
      </c>
      <c r="O31">
        <v>421</v>
      </c>
    </row>
    <row r="32" spans="1:15">
      <c r="A32" t="s">
        <v>40</v>
      </c>
      <c r="D32">
        <v>140</v>
      </c>
      <c r="E32">
        <v>23674</v>
      </c>
      <c r="F32">
        <v>140</v>
      </c>
      <c r="H32">
        <v>145</v>
      </c>
      <c r="I32">
        <v>10</v>
      </c>
      <c r="J32">
        <v>135</v>
      </c>
      <c r="K32">
        <v>140</v>
      </c>
      <c r="M32">
        <v>140</v>
      </c>
      <c r="O32">
        <v>140</v>
      </c>
    </row>
    <row r="33" spans="1:15">
      <c r="A33" t="s">
        <v>41</v>
      </c>
      <c r="D33">
        <v>90</v>
      </c>
      <c r="E33">
        <v>19498</v>
      </c>
      <c r="F33">
        <v>90</v>
      </c>
      <c r="H33">
        <v>99</v>
      </c>
      <c r="I33">
        <v>16</v>
      </c>
      <c r="J33">
        <v>83</v>
      </c>
      <c r="K33">
        <v>90</v>
      </c>
      <c r="M33">
        <v>90</v>
      </c>
      <c r="O33">
        <v>90</v>
      </c>
    </row>
    <row r="34" spans="1:15">
      <c r="A34" t="s">
        <v>42</v>
      </c>
      <c r="D34">
        <v>278</v>
      </c>
      <c r="E34">
        <v>302486</v>
      </c>
      <c r="F34">
        <v>277</v>
      </c>
      <c r="G34">
        <v>1</v>
      </c>
      <c r="H34">
        <v>398</v>
      </c>
      <c r="I34">
        <v>133</v>
      </c>
      <c r="J34">
        <v>265</v>
      </c>
      <c r="K34">
        <v>282</v>
      </c>
      <c r="L34">
        <v>10</v>
      </c>
      <c r="M34">
        <v>277</v>
      </c>
      <c r="N34">
        <v>1</v>
      </c>
      <c r="O34">
        <v>278</v>
      </c>
    </row>
    <row r="35" spans="1:15">
      <c r="A35" t="s">
        <v>43</v>
      </c>
      <c r="B35" t="s">
        <v>44</v>
      </c>
      <c r="D35">
        <v>184</v>
      </c>
      <c r="F35">
        <v>184</v>
      </c>
      <c r="H35">
        <v>1180</v>
      </c>
      <c r="I35">
        <v>16</v>
      </c>
      <c r="J35">
        <v>1164</v>
      </c>
      <c r="K35">
        <v>184</v>
      </c>
      <c r="M35">
        <v>183</v>
      </c>
      <c r="N35">
        <v>1</v>
      </c>
    </row>
  </sheetData>
  <mergeCells count="7">
    <mergeCell ref="K7:L7"/>
    <mergeCell ref="M7:N7"/>
    <mergeCell ref="D6:E6"/>
    <mergeCell ref="F6:G6"/>
    <mergeCell ref="H6:J6"/>
    <mergeCell ref="K6:L6"/>
    <mergeCell ref="M6:N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11.3.2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草木几世</dc:creator>
  <cp:lastModifiedBy>Alex Kot</cp:lastModifiedBy>
  <dcterms:created xsi:type="dcterms:W3CDTF">2019-05-25T08:08:33Z</dcterms:created>
  <dcterms:modified xsi:type="dcterms:W3CDTF">2019-06-06T02:32:49Z</dcterms:modified>
</cp:coreProperties>
</file>