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G:\澳門經濟數據庫\澳門經濟數據庫\1989\"/>
    </mc:Choice>
  </mc:AlternateContent>
  <xr:revisionPtr revIDLastSave="0" documentId="8_{DB9FCA14-6E53-4874-BB9F-42CC23F8427F}" xr6:coauthVersionLast="36" xr6:coauthVersionMax="36" xr10:uidLastSave="{00000000-0000-0000-0000-000000000000}"/>
  <bookViews>
    <workbookView xWindow="0" yWindow="0" windowWidth="14380" windowHeight="6230" xr2:uid="{A4DB2988-E564-4309-BB37-C06AD3E13CFD}"/>
  </bookViews>
  <sheets>
    <sheet name="11.3.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6" i="1" l="1"/>
  <c r="D26" i="1"/>
  <c r="M13" i="1"/>
  <c r="L13" i="1"/>
  <c r="K13" i="1"/>
  <c r="E13" i="1"/>
  <c r="D13" i="1"/>
</calcChain>
</file>

<file path=xl/sharedStrings.xml><?xml version="1.0" encoding="utf-8"?>
<sst xmlns="http://schemas.openxmlformats.org/spreadsheetml/2006/main" count="81" uniqueCount="46">
  <si>
    <t>11.3.2 Aquittance of debts guaranteed by mortgage, according to type, released and cancelled mortgages by scale of guaranteed and cancelled value</t>
    <phoneticPr fontId="1" type="noConversion"/>
  </si>
  <si>
    <t>按數目，金額類別，按樓契約及登記之取消及保險及撤銷金額級別統計之按揭貸款之清還</t>
    <phoneticPr fontId="1" type="noConversion"/>
  </si>
  <si>
    <t>From mortgaged property</t>
    <phoneticPr fontId="1" type="noConversion"/>
  </si>
  <si>
    <t>樓宇按揭</t>
    <phoneticPr fontId="1" type="noConversion"/>
  </si>
  <si>
    <t>Scale of value and locality</t>
    <phoneticPr fontId="1" type="noConversion"/>
  </si>
  <si>
    <t>Total</t>
    <phoneticPr fontId="1" type="noConversion"/>
  </si>
  <si>
    <t xml:space="preserve">Nature of the released property </t>
    <phoneticPr fontId="1" type="noConversion"/>
  </si>
  <si>
    <t>Locality</t>
    <phoneticPr fontId="1" type="noConversion"/>
  </si>
  <si>
    <t>金額級別及地點</t>
    <phoneticPr fontId="1" type="noConversion"/>
  </si>
  <si>
    <t>總數</t>
    <phoneticPr fontId="1" type="noConversion"/>
  </si>
  <si>
    <t>不動產類別</t>
    <phoneticPr fontId="1" type="noConversion"/>
  </si>
  <si>
    <t>地區</t>
    <phoneticPr fontId="1" type="noConversion"/>
  </si>
  <si>
    <t>(1000 MOP)</t>
    <phoneticPr fontId="1" type="noConversion"/>
  </si>
  <si>
    <t>No.</t>
    <phoneticPr fontId="1" type="noConversion"/>
  </si>
  <si>
    <t>Value</t>
    <phoneticPr fontId="1" type="noConversion"/>
  </si>
  <si>
    <t>Land plot</t>
    <phoneticPr fontId="1" type="noConversion"/>
  </si>
  <si>
    <t>No. of buildings</t>
    <phoneticPr fontId="1" type="noConversion"/>
  </si>
  <si>
    <t>Units</t>
    <phoneticPr fontId="1" type="noConversion"/>
  </si>
  <si>
    <t>Other</t>
    <phoneticPr fontId="1" type="noConversion"/>
  </si>
  <si>
    <t>Macao</t>
    <phoneticPr fontId="1" type="noConversion"/>
  </si>
  <si>
    <t>Islands</t>
    <phoneticPr fontId="1" type="noConversion"/>
  </si>
  <si>
    <t>No. of cancelled mortgages</t>
    <phoneticPr fontId="1" type="noConversion"/>
  </si>
  <si>
    <t>數目</t>
    <phoneticPr fontId="1" type="noConversion"/>
  </si>
  <si>
    <t>金額</t>
    <phoneticPr fontId="1" type="noConversion"/>
  </si>
  <si>
    <t>地段</t>
    <phoneticPr fontId="1" type="noConversion"/>
  </si>
  <si>
    <t>樓宇數目</t>
    <phoneticPr fontId="1" type="noConversion"/>
  </si>
  <si>
    <t>單位數目</t>
    <phoneticPr fontId="1" type="noConversion"/>
  </si>
  <si>
    <t>其他</t>
    <phoneticPr fontId="1" type="noConversion"/>
  </si>
  <si>
    <t>澳門</t>
    <phoneticPr fontId="1" type="noConversion"/>
  </si>
  <si>
    <t>離島</t>
    <phoneticPr fontId="1" type="noConversion"/>
  </si>
  <si>
    <t>取消登記</t>
    <phoneticPr fontId="1" type="noConversion"/>
  </si>
  <si>
    <t>n.</t>
    <phoneticPr fontId="1" type="noConversion"/>
  </si>
  <si>
    <t>%VH</t>
    <phoneticPr fontId="1" type="noConversion"/>
  </si>
  <si>
    <t>Scale</t>
    <phoneticPr fontId="1" type="noConversion"/>
  </si>
  <si>
    <t>級別（千元計）</t>
    <phoneticPr fontId="1" type="noConversion"/>
  </si>
  <si>
    <t>Up to 50</t>
    <phoneticPr fontId="1" type="noConversion"/>
  </si>
  <si>
    <t>From 50 to 100</t>
    <phoneticPr fontId="1" type="noConversion"/>
  </si>
  <si>
    <t>From 100 to 150</t>
    <phoneticPr fontId="1" type="noConversion"/>
  </si>
  <si>
    <t>From 150 to 200</t>
    <phoneticPr fontId="1" type="noConversion"/>
  </si>
  <si>
    <t>From 200 to 250</t>
    <phoneticPr fontId="1" type="noConversion"/>
  </si>
  <si>
    <t>Over 250</t>
    <phoneticPr fontId="1" type="noConversion"/>
  </si>
  <si>
    <t>N.E.</t>
    <phoneticPr fontId="1" type="noConversion"/>
  </si>
  <si>
    <t>未指明</t>
    <phoneticPr fontId="1" type="noConversion"/>
  </si>
  <si>
    <t>Cancelled value</t>
    <phoneticPr fontId="1" type="noConversion"/>
  </si>
  <si>
    <t>撤銷金額</t>
    <phoneticPr fontId="1" type="noConversion"/>
  </si>
  <si>
    <t>x</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</si>
</sst>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 x14ac:knownFonts="1">
    <font>
      <sz val="11"/>
      <color theme="1"/>
      <name val="等线"/>
      <family val="2"/>
      <scheme val="minor"/>
    </font>
    <font>
      <sz val="9"/>
      <name val="等线"/>
      <family val="3"/>
      <charset val="134"/>
      <scheme val="minor"/>
    </font>
    <font>
      <sz val="11"/>
      <color theme="1"/>
      <name val="等线"/>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2" fillId="0" borderId="0" applyFont="0" applyFill="0" applyBorder="0" applyAlignment="0" applyProtection="0">
      <alignment vertical="center"/>
    </xf>
  </cellStyleXfs>
  <cellXfs count="8">
    <xf numFmtId="0" fontId="0" fillId="0" borderId="0" xfId="0"/>
    <xf numFmtId="0" fontId="0" fillId="0" borderId="0" xfId="0" applyAlignment="1">
      <alignment horizontal="left" wrapText="1"/>
    </xf>
    <xf numFmtId="0" fontId="0" fillId="0" borderId="0" xfId="0" applyAlignment="1">
      <alignment wrapText="1"/>
    </xf>
    <xf numFmtId="0" fontId="0" fillId="0" borderId="0" xfId="0" applyAlignment="1">
      <alignment horizontal="center" wrapText="1"/>
    </xf>
    <xf numFmtId="0" fontId="0" fillId="0" borderId="0" xfId="0" applyAlignment="1"/>
    <xf numFmtId="0" fontId="0" fillId="0" borderId="0" xfId="0" applyAlignment="1">
      <alignment horizontal="center"/>
    </xf>
    <xf numFmtId="10" fontId="0" fillId="0" borderId="0" xfId="1" applyNumberFormat="1" applyFont="1" applyAlignment="1"/>
    <xf numFmtId="176" fontId="0" fillId="0" borderId="0" xfId="1" applyNumberFormat="1" applyFont="1" applyAlignment="1"/>
  </cellXfs>
  <cellStyles count="2">
    <cellStyle name="百分比" xfId="1" builtinId="5"/>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49E5F-1D2C-406B-83B0-3A758B7EB26B}">
  <sheetPr codeName="Sheet33"/>
  <dimension ref="A1:M35"/>
  <sheetViews>
    <sheetView tabSelected="1" topLeftCell="E4" workbookViewId="0">
      <selection activeCell="L36" sqref="L36"/>
    </sheetView>
  </sheetViews>
  <sheetFormatPr defaultRowHeight="14" x14ac:dyDescent="0.3"/>
  <cols>
    <col min="1" max="1" width="15.83203125" customWidth="1"/>
    <col min="4" max="4" width="11.75" customWidth="1"/>
    <col min="5" max="5" width="10.58203125" bestFit="1" customWidth="1"/>
    <col min="7" max="7" width="9.58203125" bestFit="1" customWidth="1"/>
    <col min="8" max="8" width="16.9140625" bestFit="1" customWidth="1"/>
    <col min="10" max="10" width="7.75" bestFit="1" customWidth="1"/>
    <col min="11" max="11" width="8.6640625" bestFit="1" customWidth="1"/>
    <col min="12" max="12" width="7.75" bestFit="1" customWidth="1"/>
  </cols>
  <sheetData>
    <row r="1" spans="1:13" x14ac:dyDescent="0.3">
      <c r="A1" t="s">
        <v>0</v>
      </c>
    </row>
    <row r="2" spans="1:13" x14ac:dyDescent="0.3">
      <c r="A2" t="s">
        <v>1</v>
      </c>
    </row>
    <row r="4" spans="1:13" x14ac:dyDescent="0.3">
      <c r="F4" t="s">
        <v>2</v>
      </c>
    </row>
    <row r="5" spans="1:13" x14ac:dyDescent="0.3">
      <c r="F5" t="s">
        <v>3</v>
      </c>
    </row>
    <row r="6" spans="1:13" x14ac:dyDescent="0.3">
      <c r="A6" t="s">
        <v>4</v>
      </c>
      <c r="D6" s="1" t="s">
        <v>5</v>
      </c>
      <c r="E6" s="1"/>
      <c r="F6" s="1" t="s">
        <v>6</v>
      </c>
      <c r="G6" s="1"/>
      <c r="H6" s="1"/>
      <c r="I6" s="1"/>
      <c r="J6" s="2"/>
      <c r="K6" s="3" t="s">
        <v>7</v>
      </c>
      <c r="L6" s="3"/>
    </row>
    <row r="7" spans="1:13" x14ac:dyDescent="0.3">
      <c r="A7" t="s">
        <v>8</v>
      </c>
      <c r="D7" t="s">
        <v>9</v>
      </c>
      <c r="F7" t="s">
        <v>10</v>
      </c>
      <c r="J7" s="4"/>
      <c r="K7" s="5" t="s">
        <v>11</v>
      </c>
      <c r="L7" s="5"/>
    </row>
    <row r="8" spans="1:13" x14ac:dyDescent="0.3">
      <c r="A8" t="s">
        <v>12</v>
      </c>
      <c r="D8" t="s">
        <v>13</v>
      </c>
      <c r="E8" t="s">
        <v>14</v>
      </c>
      <c r="F8" t="s">
        <v>5</v>
      </c>
      <c r="G8" t="s">
        <v>15</v>
      </c>
      <c r="H8" t="s">
        <v>16</v>
      </c>
      <c r="I8" t="s">
        <v>17</v>
      </c>
      <c r="J8" t="s">
        <v>18</v>
      </c>
      <c r="K8" t="s">
        <v>19</v>
      </c>
      <c r="L8" t="s">
        <v>20</v>
      </c>
      <c r="M8" t="s">
        <v>21</v>
      </c>
    </row>
    <row r="9" spans="1:13" x14ac:dyDescent="0.3">
      <c r="D9" t="s">
        <v>22</v>
      </c>
      <c r="E9" t="s">
        <v>23</v>
      </c>
      <c r="F9" t="s">
        <v>9</v>
      </c>
      <c r="G9" t="s">
        <v>24</v>
      </c>
      <c r="H9" t="s">
        <v>25</v>
      </c>
      <c r="I9" t="s">
        <v>26</v>
      </c>
      <c r="J9" t="s">
        <v>27</v>
      </c>
      <c r="K9" t="s">
        <v>28</v>
      </c>
      <c r="L9" t="s">
        <v>29</v>
      </c>
      <c r="M9" t="s">
        <v>30</v>
      </c>
    </row>
    <row r="10" spans="1:13" x14ac:dyDescent="0.3">
      <c r="E10" t="s">
        <v>12</v>
      </c>
    </row>
    <row r="11" spans="1:13" x14ac:dyDescent="0.3">
      <c r="A11" t="s">
        <v>5</v>
      </c>
      <c r="B11" t="s">
        <v>9</v>
      </c>
      <c r="C11">
        <v>1988</v>
      </c>
      <c r="D11">
        <v>2705</v>
      </c>
      <c r="E11">
        <v>2216162</v>
      </c>
      <c r="F11" t="s">
        <v>31</v>
      </c>
      <c r="G11" t="s">
        <v>31</v>
      </c>
      <c r="H11" t="s">
        <v>31</v>
      </c>
      <c r="I11" t="s">
        <v>31</v>
      </c>
      <c r="J11" t="s">
        <v>31</v>
      </c>
      <c r="K11">
        <v>4021</v>
      </c>
      <c r="L11">
        <v>28</v>
      </c>
      <c r="M11">
        <v>2489</v>
      </c>
    </row>
    <row r="12" spans="1:13" x14ac:dyDescent="0.3">
      <c r="C12">
        <v>1989</v>
      </c>
      <c r="D12">
        <v>2892</v>
      </c>
      <c r="E12">
        <v>3408899</v>
      </c>
      <c r="F12">
        <v>4841</v>
      </c>
      <c r="G12">
        <v>23</v>
      </c>
      <c r="H12">
        <v>241</v>
      </c>
      <c r="I12">
        <v>4577</v>
      </c>
      <c r="K12">
        <v>4750</v>
      </c>
      <c r="L12">
        <v>91</v>
      </c>
      <c r="M12">
        <v>2700</v>
      </c>
    </row>
    <row r="13" spans="1:13" x14ac:dyDescent="0.3">
      <c r="C13" t="s">
        <v>32</v>
      </c>
      <c r="D13" s="6">
        <f>(D12-D11)/D11</f>
        <v>6.9131238447319776E-2</v>
      </c>
      <c r="E13" s="6">
        <f t="shared" ref="E13" si="0">(E12-E11)/E11</f>
        <v>0.53819937351150327</v>
      </c>
      <c r="F13" s="6" t="s">
        <v>31</v>
      </c>
      <c r="G13" s="6" t="s">
        <v>31</v>
      </c>
      <c r="H13" s="6" t="s">
        <v>31</v>
      </c>
      <c r="I13" s="6" t="s">
        <v>31</v>
      </c>
      <c r="J13" s="6" t="s">
        <v>31</v>
      </c>
      <c r="K13" s="6">
        <f t="shared" ref="K13:M13" si="1">(K12-K11)/K11</f>
        <v>0.18129818453121113</v>
      </c>
      <c r="L13" s="6">
        <f t="shared" si="1"/>
        <v>2.25</v>
      </c>
      <c r="M13" s="6">
        <f t="shared" si="1"/>
        <v>8.477300120530333E-2</v>
      </c>
    </row>
    <row r="14" spans="1:13" x14ac:dyDescent="0.3">
      <c r="A14" t="s">
        <v>33</v>
      </c>
      <c r="D14" s="7"/>
      <c r="E14" s="7"/>
      <c r="F14" s="7"/>
      <c r="G14" s="7"/>
      <c r="H14" s="7"/>
      <c r="I14" s="7"/>
      <c r="J14" s="7"/>
      <c r="K14" s="7"/>
      <c r="L14" s="7"/>
    </row>
    <row r="15" spans="1:13" x14ac:dyDescent="0.3">
      <c r="A15" t="s">
        <v>34</v>
      </c>
      <c r="D15" s="7"/>
      <c r="E15" s="7"/>
      <c r="F15" s="7"/>
      <c r="G15" s="7"/>
      <c r="H15" s="7"/>
      <c r="I15" s="7"/>
      <c r="J15" s="7"/>
      <c r="K15" s="7"/>
      <c r="L15" s="7"/>
    </row>
    <row r="16" spans="1:13" x14ac:dyDescent="0.3">
      <c r="A16" t="s">
        <v>35</v>
      </c>
      <c r="D16">
        <v>256</v>
      </c>
      <c r="E16">
        <v>8592</v>
      </c>
      <c r="F16">
        <v>543</v>
      </c>
      <c r="H16">
        <v>11</v>
      </c>
      <c r="I16">
        <v>532</v>
      </c>
      <c r="K16">
        <v>543</v>
      </c>
      <c r="M16">
        <v>242</v>
      </c>
    </row>
    <row r="17" spans="1:13" x14ac:dyDescent="0.3">
      <c r="A17" t="s">
        <v>36</v>
      </c>
      <c r="D17">
        <v>794</v>
      </c>
      <c r="E17">
        <v>59698</v>
      </c>
      <c r="F17">
        <v>799</v>
      </c>
      <c r="H17">
        <v>5</v>
      </c>
      <c r="I17">
        <v>794</v>
      </c>
      <c r="K17">
        <v>796</v>
      </c>
      <c r="L17">
        <v>3</v>
      </c>
      <c r="M17">
        <v>793</v>
      </c>
    </row>
    <row r="18" spans="1:13" x14ac:dyDescent="0.3">
      <c r="A18" t="s">
        <v>37</v>
      </c>
      <c r="D18">
        <v>733</v>
      </c>
      <c r="E18">
        <v>86921</v>
      </c>
      <c r="F18">
        <v>798</v>
      </c>
      <c r="H18">
        <v>14</v>
      </c>
      <c r="I18">
        <v>784</v>
      </c>
      <c r="K18">
        <v>793</v>
      </c>
      <c r="L18">
        <v>5</v>
      </c>
      <c r="M18">
        <v>726</v>
      </c>
    </row>
    <row r="19" spans="1:13" x14ac:dyDescent="0.3">
      <c r="A19" t="s">
        <v>38</v>
      </c>
      <c r="D19">
        <v>286</v>
      </c>
      <c r="E19">
        <v>47583</v>
      </c>
      <c r="F19">
        <v>299</v>
      </c>
      <c r="G19">
        <v>3</v>
      </c>
      <c r="H19">
        <v>11</v>
      </c>
      <c r="I19">
        <v>285</v>
      </c>
      <c r="K19">
        <v>299</v>
      </c>
      <c r="M19">
        <v>284</v>
      </c>
    </row>
    <row r="20" spans="1:13" x14ac:dyDescent="0.3">
      <c r="A20" t="s">
        <v>39</v>
      </c>
      <c r="D20">
        <v>167</v>
      </c>
      <c r="E20">
        <v>36454</v>
      </c>
      <c r="F20">
        <v>182</v>
      </c>
      <c r="H20">
        <v>13</v>
      </c>
      <c r="I20">
        <v>169</v>
      </c>
      <c r="K20">
        <v>182</v>
      </c>
      <c r="M20">
        <v>167</v>
      </c>
    </row>
    <row r="21" spans="1:13" x14ac:dyDescent="0.3">
      <c r="A21" t="s">
        <v>40</v>
      </c>
      <c r="D21">
        <v>656</v>
      </c>
      <c r="E21">
        <v>3169651</v>
      </c>
      <c r="F21">
        <v>2220</v>
      </c>
      <c r="G21">
        <v>20</v>
      </c>
      <c r="H21">
        <v>187</v>
      </c>
      <c r="I21">
        <v>2013</v>
      </c>
      <c r="K21">
        <v>2137</v>
      </c>
      <c r="L21">
        <v>83</v>
      </c>
      <c r="M21">
        <v>488</v>
      </c>
    </row>
    <row r="22" spans="1:13" x14ac:dyDescent="0.3">
      <c r="A22" t="s">
        <v>41</v>
      </c>
      <c r="B22" t="s">
        <v>42</v>
      </c>
      <c r="F22" t="s">
        <v>31</v>
      </c>
      <c r="G22" t="s">
        <v>31</v>
      </c>
      <c r="H22" t="s">
        <v>31</v>
      </c>
      <c r="I22" t="s">
        <v>31</v>
      </c>
      <c r="J22" t="s">
        <v>31</v>
      </c>
      <c r="K22">
        <v>4021</v>
      </c>
      <c r="L22">
        <v>28</v>
      </c>
      <c r="M22">
        <v>2489</v>
      </c>
    </row>
    <row r="24" spans="1:13" x14ac:dyDescent="0.3">
      <c r="A24" t="s">
        <v>43</v>
      </c>
      <c r="B24" t="s">
        <v>44</v>
      </c>
      <c r="C24">
        <v>1988</v>
      </c>
      <c r="D24">
        <v>2705</v>
      </c>
      <c r="E24">
        <v>1076459</v>
      </c>
      <c r="F24">
        <v>4841</v>
      </c>
      <c r="G24">
        <v>23</v>
      </c>
      <c r="H24">
        <v>241</v>
      </c>
      <c r="I24">
        <v>4577</v>
      </c>
      <c r="K24">
        <v>4570</v>
      </c>
      <c r="L24">
        <v>91</v>
      </c>
      <c r="M24">
        <v>2700</v>
      </c>
    </row>
    <row r="25" spans="1:13" x14ac:dyDescent="0.3">
      <c r="C25">
        <v>1989</v>
      </c>
      <c r="D25">
        <v>2892</v>
      </c>
      <c r="E25">
        <v>1483589</v>
      </c>
      <c r="F25" t="s">
        <v>31</v>
      </c>
      <c r="G25" t="s">
        <v>31</v>
      </c>
      <c r="H25" t="s">
        <v>31</v>
      </c>
      <c r="I25" t="s">
        <v>31</v>
      </c>
      <c r="J25" t="s">
        <v>31</v>
      </c>
      <c r="K25">
        <v>18.13</v>
      </c>
      <c r="L25">
        <v>225</v>
      </c>
      <c r="M25">
        <v>8.48</v>
      </c>
    </row>
    <row r="26" spans="1:13" x14ac:dyDescent="0.3">
      <c r="C26" t="s">
        <v>32</v>
      </c>
      <c r="D26" s="6">
        <f>(D25-D24)/D24</f>
        <v>6.9131238447319776E-2</v>
      </c>
      <c r="E26" s="6">
        <f t="shared" ref="E26" si="2">(E25-E24)/E24</f>
        <v>0.37821226818671216</v>
      </c>
      <c r="F26" s="6">
        <v>4.5</v>
      </c>
      <c r="G26" s="6"/>
      <c r="H26" s="6">
        <v>0.11</v>
      </c>
      <c r="I26" s="6">
        <v>4.3899999999999997</v>
      </c>
      <c r="J26" s="6"/>
      <c r="K26" s="6">
        <v>4.5</v>
      </c>
      <c r="L26" s="6"/>
      <c r="M26" s="6">
        <v>2.42</v>
      </c>
    </row>
    <row r="27" spans="1:13" x14ac:dyDescent="0.3">
      <c r="A27" t="s">
        <v>33</v>
      </c>
    </row>
    <row r="28" spans="1:13" x14ac:dyDescent="0.3">
      <c r="A28" t="s">
        <v>34</v>
      </c>
    </row>
    <row r="29" spans="1:13" x14ac:dyDescent="0.3">
      <c r="A29" t="s">
        <v>35</v>
      </c>
      <c r="D29">
        <v>242</v>
      </c>
      <c r="E29">
        <v>8473</v>
      </c>
      <c r="F29">
        <v>798</v>
      </c>
      <c r="H29">
        <v>5</v>
      </c>
      <c r="I29">
        <v>793</v>
      </c>
      <c r="K29">
        <v>795</v>
      </c>
      <c r="L29">
        <v>3</v>
      </c>
      <c r="M29">
        <v>793</v>
      </c>
    </row>
    <row r="30" spans="1:13" x14ac:dyDescent="0.3">
      <c r="A30" t="s">
        <v>36</v>
      </c>
      <c r="D30">
        <v>793</v>
      </c>
      <c r="E30">
        <v>59621</v>
      </c>
      <c r="F30">
        <v>741</v>
      </c>
      <c r="H30">
        <v>11</v>
      </c>
      <c r="I30">
        <v>730</v>
      </c>
      <c r="K30">
        <v>736</v>
      </c>
      <c r="L30">
        <v>5</v>
      </c>
      <c r="M30">
        <v>726</v>
      </c>
    </row>
    <row r="31" spans="1:13" x14ac:dyDescent="0.3">
      <c r="A31" t="s">
        <v>37</v>
      </c>
      <c r="D31">
        <v>726</v>
      </c>
      <c r="E31">
        <v>86164</v>
      </c>
      <c r="F31">
        <v>741</v>
      </c>
      <c r="H31">
        <v>11</v>
      </c>
      <c r="I31">
        <v>730</v>
      </c>
      <c r="K31">
        <v>736</v>
      </c>
      <c r="L31">
        <v>5</v>
      </c>
      <c r="M31">
        <v>726</v>
      </c>
    </row>
    <row r="32" spans="1:13" x14ac:dyDescent="0.3">
      <c r="A32" t="s">
        <v>38</v>
      </c>
      <c r="D32">
        <v>284</v>
      </c>
      <c r="E32">
        <v>47245</v>
      </c>
      <c r="F32">
        <v>296</v>
      </c>
      <c r="G32">
        <v>3</v>
      </c>
      <c r="H32">
        <v>11</v>
      </c>
      <c r="I32">
        <v>282</v>
      </c>
      <c r="K32">
        <v>296</v>
      </c>
      <c r="M32">
        <v>284</v>
      </c>
    </row>
    <row r="33" spans="1:13" x14ac:dyDescent="0.3">
      <c r="A33" t="s">
        <v>39</v>
      </c>
      <c r="D33">
        <v>167</v>
      </c>
      <c r="E33">
        <v>36727</v>
      </c>
      <c r="F33">
        <v>182</v>
      </c>
      <c r="H33">
        <v>13</v>
      </c>
      <c r="I33">
        <v>169</v>
      </c>
      <c r="K33">
        <v>182</v>
      </c>
      <c r="M33">
        <v>167</v>
      </c>
    </row>
    <row r="34" spans="1:13" x14ac:dyDescent="0.3">
      <c r="A34" t="s">
        <v>40</v>
      </c>
      <c r="D34">
        <v>488</v>
      </c>
      <c r="E34">
        <v>1245359</v>
      </c>
      <c r="F34">
        <v>857</v>
      </c>
      <c r="G34">
        <v>14</v>
      </c>
      <c r="H34">
        <v>150</v>
      </c>
      <c r="I34">
        <v>693</v>
      </c>
      <c r="K34">
        <v>789</v>
      </c>
      <c r="L34">
        <v>68</v>
      </c>
      <c r="M34">
        <v>488</v>
      </c>
    </row>
    <row r="35" spans="1:13" x14ac:dyDescent="0.3">
      <c r="A35" t="s">
        <v>41</v>
      </c>
      <c r="B35" t="s">
        <v>42</v>
      </c>
      <c r="D35">
        <v>192</v>
      </c>
      <c r="E35" t="s">
        <v>45</v>
      </c>
      <c r="F35">
        <v>1317</v>
      </c>
      <c r="G35">
        <v>6</v>
      </c>
      <c r="H35">
        <v>40</v>
      </c>
      <c r="I35">
        <v>1471</v>
      </c>
      <c r="K35">
        <v>1502</v>
      </c>
      <c r="L35">
        <v>15</v>
      </c>
    </row>
  </sheetData>
  <mergeCells count="4">
    <mergeCell ref="D6:E6"/>
    <mergeCell ref="F6:I6"/>
    <mergeCell ref="K6:L6"/>
    <mergeCell ref="K7:L7"/>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草木几世</dc:creator>
  <cp:lastModifiedBy>草木几世</cp:lastModifiedBy>
  <dcterms:created xsi:type="dcterms:W3CDTF">2019-05-25T08:14:59Z</dcterms:created>
  <dcterms:modified xsi:type="dcterms:W3CDTF">2019-05-25T08:15:00Z</dcterms:modified>
</cp:coreProperties>
</file>