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2\"/>
    </mc:Choice>
  </mc:AlternateContent>
  <xr:revisionPtr revIDLastSave="0" documentId="8_{F2DC427E-C503-4CBF-8AEE-AEDA5B5C2BBC}" xr6:coauthVersionLast="36" xr6:coauthVersionMax="36" xr10:uidLastSave="{00000000-0000-0000-0000-000000000000}"/>
  <bookViews>
    <workbookView xWindow="0" yWindow="0" windowWidth="14380" windowHeight="6230" xr2:uid="{15A5999F-A177-47F0-9BA0-82F724322527}"/>
  </bookViews>
  <sheets>
    <sheet name="10.1.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4" i="1" l="1"/>
  <c r="J22" i="1"/>
  <c r="J24" i="1" s="1"/>
  <c r="I22" i="1"/>
  <c r="I24" i="1" s="1"/>
  <c r="H22" i="1"/>
  <c r="H24" i="1" s="1"/>
  <c r="G22" i="1"/>
  <c r="F22" i="1"/>
  <c r="F24" i="1" s="1"/>
  <c r="E22" i="1"/>
  <c r="E24" i="1" s="1"/>
</calcChain>
</file>

<file path=xl/sharedStrings.xml><?xml version="1.0" encoding="utf-8"?>
<sst xmlns="http://schemas.openxmlformats.org/spreadsheetml/2006/main" count="45" uniqueCount="34">
  <si>
    <t>10.1.8 Macao district. House tax - revenue assessed by categories</t>
    <phoneticPr fontId="1" type="noConversion"/>
  </si>
  <si>
    <t>澳門市區 - 房屋業鈔 - 按可課稅收益之等級</t>
    <phoneticPr fontId="1" type="noConversion"/>
  </si>
  <si>
    <t>Patacas</t>
    <phoneticPr fontId="1" type="noConversion"/>
  </si>
  <si>
    <t>元</t>
    <phoneticPr fontId="1" type="noConversion"/>
  </si>
  <si>
    <t>Categories</t>
    <phoneticPr fontId="1" type="noConversion"/>
  </si>
  <si>
    <t>Total</t>
    <phoneticPr fontId="1" type="noConversion"/>
  </si>
  <si>
    <t>Taxed</t>
    <phoneticPr fontId="1" type="noConversion"/>
  </si>
  <si>
    <t>Exempted</t>
    <phoneticPr fontId="1" type="noConversion"/>
  </si>
  <si>
    <t>等級</t>
    <phoneticPr fontId="1" type="noConversion"/>
  </si>
  <si>
    <t>總數</t>
    <phoneticPr fontId="1" type="noConversion"/>
  </si>
  <si>
    <t>徵收</t>
    <phoneticPr fontId="1" type="noConversion"/>
  </si>
  <si>
    <t>豁免</t>
    <phoneticPr fontId="1" type="noConversion"/>
  </si>
  <si>
    <t>No. of taxpayers</t>
    <phoneticPr fontId="1" type="noConversion"/>
  </si>
  <si>
    <t>Revenue</t>
    <phoneticPr fontId="1" type="noConversion"/>
  </si>
  <si>
    <t>納稅人數</t>
    <phoneticPr fontId="1" type="noConversion"/>
  </si>
  <si>
    <t>收入</t>
    <phoneticPr fontId="1" type="noConversion"/>
  </si>
  <si>
    <t>Up to 500</t>
    <phoneticPr fontId="1" type="noConversion"/>
  </si>
  <si>
    <t>500-1000</t>
    <phoneticPr fontId="1" type="noConversion"/>
  </si>
  <si>
    <t>1000-2000</t>
    <phoneticPr fontId="1" type="noConversion"/>
  </si>
  <si>
    <t>2000-3000</t>
    <phoneticPr fontId="1" type="noConversion"/>
  </si>
  <si>
    <t xml:space="preserve"> </t>
    <phoneticPr fontId="1" type="noConversion"/>
  </si>
  <si>
    <t>3000-4000</t>
    <phoneticPr fontId="1" type="noConversion"/>
  </si>
  <si>
    <t>4000-5000</t>
    <phoneticPr fontId="1" type="noConversion"/>
  </si>
  <si>
    <t>5000-6000</t>
    <phoneticPr fontId="1" type="noConversion"/>
  </si>
  <si>
    <t>6000-7000</t>
    <phoneticPr fontId="1" type="noConversion"/>
  </si>
  <si>
    <t>7000-8000</t>
    <phoneticPr fontId="1" type="noConversion"/>
  </si>
  <si>
    <t>8000-9000</t>
    <phoneticPr fontId="1" type="noConversion"/>
  </si>
  <si>
    <t>9000-10000</t>
    <phoneticPr fontId="1" type="noConversion"/>
  </si>
  <si>
    <t>More than 10000</t>
    <phoneticPr fontId="1" type="noConversion"/>
  </si>
  <si>
    <t>合計</t>
    <phoneticPr fontId="1" type="noConversion"/>
  </si>
  <si>
    <t>Exempted without indication of revenue at land registry</t>
    <phoneticPr fontId="1" type="noConversion"/>
  </si>
  <si>
    <t>在房屋記錄無注明收益，因而豁免</t>
    <phoneticPr fontId="1" type="noConversion"/>
  </si>
  <si>
    <t>Source： Inland Revenue Department.</t>
    <phoneticPr fontId="1" type="noConversion"/>
  </si>
  <si>
    <t>來源： 財政廳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</si>
</sst>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[$MOP]\ * #,##0.00_ ;_ [$MOP]\ * \-#,##0.00_ ;_ [$MOP]\ * &quot;-&quot;??_ ;_ @_ "/>
  </numFmts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176" fontId="0" fillId="0" borderId="0" xfId="0" applyNumberFormat="1"/>
    <xf numFmtId="2" fontId="0" fillId="0" borderId="0" xfId="0" applyNumberForma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F764E-6C75-462E-9432-31F3E263CC50}">
  <sheetPr codeName="Sheet67"/>
  <dimension ref="A1:J26"/>
  <sheetViews>
    <sheetView tabSelected="1" workbookViewId="0">
      <selection activeCell="C33" sqref="C33"/>
    </sheetView>
  </sheetViews>
  <sheetFormatPr defaultRowHeight="14" x14ac:dyDescent="0.3"/>
  <cols>
    <col min="1" max="1" width="16.9140625" customWidth="1"/>
    <col min="2" max="2" width="8.9140625" customWidth="1"/>
    <col min="5" max="5" width="9.58203125" customWidth="1"/>
    <col min="6" max="6" width="19.75" bestFit="1" customWidth="1"/>
    <col min="7" max="7" width="10.08203125" customWidth="1"/>
    <col min="8" max="8" width="19.75" bestFit="1" customWidth="1"/>
    <col min="9" max="9" width="10.25" customWidth="1"/>
    <col min="10" max="10" width="18.75" bestFit="1" customWidth="1"/>
  </cols>
  <sheetData>
    <row r="1" spans="1:10" x14ac:dyDescent="0.3">
      <c r="A1" t="s">
        <v>0</v>
      </c>
    </row>
    <row r="2" spans="1:10" x14ac:dyDescent="0.3">
      <c r="A2" t="s">
        <v>1</v>
      </c>
    </row>
    <row r="3" spans="1:10" x14ac:dyDescent="0.3">
      <c r="A3" t="s">
        <v>2</v>
      </c>
    </row>
    <row r="4" spans="1:10" x14ac:dyDescent="0.3">
      <c r="A4" t="s">
        <v>3</v>
      </c>
    </row>
    <row r="6" spans="1:10" x14ac:dyDescent="0.3">
      <c r="A6" t="s">
        <v>4</v>
      </c>
      <c r="E6" t="s">
        <v>5</v>
      </c>
      <c r="G6" t="s">
        <v>6</v>
      </c>
      <c r="I6" t="s">
        <v>7</v>
      </c>
    </row>
    <row r="7" spans="1:10" x14ac:dyDescent="0.3">
      <c r="A7" t="s">
        <v>8</v>
      </c>
      <c r="E7" s="1" t="s">
        <v>9</v>
      </c>
      <c r="F7" s="1"/>
      <c r="G7" s="1" t="s">
        <v>10</v>
      </c>
      <c r="H7" s="1"/>
      <c r="I7" s="1" t="s">
        <v>11</v>
      </c>
      <c r="J7" s="1"/>
    </row>
    <row r="8" spans="1:10" ht="28" x14ac:dyDescent="0.3">
      <c r="E8" s="1" t="s">
        <v>12</v>
      </c>
      <c r="F8" s="1" t="s">
        <v>13</v>
      </c>
      <c r="G8" s="1" t="s">
        <v>12</v>
      </c>
      <c r="H8" s="1" t="s">
        <v>13</v>
      </c>
      <c r="I8" s="1" t="s">
        <v>12</v>
      </c>
      <c r="J8" s="1" t="s">
        <v>13</v>
      </c>
    </row>
    <row r="9" spans="1:10" x14ac:dyDescent="0.3">
      <c r="E9" s="1" t="s">
        <v>14</v>
      </c>
      <c r="F9" s="1" t="s">
        <v>15</v>
      </c>
      <c r="G9" s="1" t="s">
        <v>14</v>
      </c>
      <c r="H9" s="1" t="s">
        <v>15</v>
      </c>
      <c r="I9" s="1" t="s">
        <v>14</v>
      </c>
      <c r="J9" s="1" t="s">
        <v>15</v>
      </c>
    </row>
    <row r="10" spans="1:10" x14ac:dyDescent="0.3">
      <c r="A10" t="s">
        <v>16</v>
      </c>
      <c r="E10">
        <v>50</v>
      </c>
      <c r="F10" s="2">
        <v>13592.2</v>
      </c>
      <c r="G10">
        <v>50</v>
      </c>
      <c r="H10" s="2">
        <v>13592.2</v>
      </c>
      <c r="J10" s="2"/>
    </row>
    <row r="11" spans="1:10" x14ac:dyDescent="0.3">
      <c r="A11" t="s">
        <v>17</v>
      </c>
      <c r="E11">
        <v>78</v>
      </c>
      <c r="F11" s="2">
        <v>52713.4</v>
      </c>
      <c r="G11">
        <v>78</v>
      </c>
      <c r="H11" s="2">
        <v>52713.4</v>
      </c>
      <c r="J11" s="2"/>
    </row>
    <row r="12" spans="1:10" x14ac:dyDescent="0.3">
      <c r="A12" t="s">
        <v>18</v>
      </c>
      <c r="E12">
        <v>8107</v>
      </c>
      <c r="F12" s="2">
        <v>11929305.699999999</v>
      </c>
      <c r="G12">
        <v>2215</v>
      </c>
      <c r="H12" s="2">
        <v>7265138.4000000004</v>
      </c>
      <c r="I12">
        <v>5892</v>
      </c>
      <c r="J12" s="2">
        <v>4664167.3</v>
      </c>
    </row>
    <row r="13" spans="1:10" x14ac:dyDescent="0.3">
      <c r="A13" t="s">
        <v>19</v>
      </c>
      <c r="E13">
        <v>4275</v>
      </c>
      <c r="F13" s="2">
        <v>19331695.100000001</v>
      </c>
      <c r="G13">
        <v>4275</v>
      </c>
      <c r="H13" s="2">
        <v>19331695.100000001</v>
      </c>
      <c r="J13" s="2" t="s">
        <v>20</v>
      </c>
    </row>
    <row r="14" spans="1:10" x14ac:dyDescent="0.3">
      <c r="A14" t="s">
        <v>21</v>
      </c>
      <c r="E14">
        <v>3380</v>
      </c>
      <c r="F14" s="2">
        <v>13108079.9</v>
      </c>
      <c r="G14">
        <v>3380</v>
      </c>
      <c r="H14" s="2">
        <v>13108079.9</v>
      </c>
      <c r="J14" s="2"/>
    </row>
    <row r="15" spans="1:10" x14ac:dyDescent="0.3">
      <c r="A15" t="s">
        <v>22</v>
      </c>
      <c r="E15">
        <v>1994</v>
      </c>
      <c r="F15" s="2">
        <v>12136234.699999999</v>
      </c>
      <c r="G15">
        <v>1994</v>
      </c>
      <c r="H15" s="2">
        <v>12136234.699999999</v>
      </c>
      <c r="J15" s="2"/>
    </row>
    <row r="16" spans="1:10" x14ac:dyDescent="0.3">
      <c r="A16" t="s">
        <v>23</v>
      </c>
      <c r="E16">
        <v>951</v>
      </c>
      <c r="F16" s="2">
        <v>6558507.2000000002</v>
      </c>
      <c r="G16">
        <v>951</v>
      </c>
      <c r="H16" s="2">
        <v>6558507.2000000002</v>
      </c>
      <c r="J16" s="2"/>
    </row>
    <row r="17" spans="1:10" x14ac:dyDescent="0.3">
      <c r="A17" t="s">
        <v>24</v>
      </c>
      <c r="E17">
        <v>512</v>
      </c>
      <c r="F17" s="2">
        <v>6725696.5</v>
      </c>
      <c r="G17">
        <v>512</v>
      </c>
      <c r="H17" s="2">
        <v>6725696.5</v>
      </c>
      <c r="J17" s="2"/>
    </row>
    <row r="18" spans="1:10" x14ac:dyDescent="0.3">
      <c r="A18" t="s">
        <v>25</v>
      </c>
      <c r="E18">
        <v>403</v>
      </c>
      <c r="F18" s="2">
        <v>6927287.4000000004</v>
      </c>
      <c r="G18">
        <v>403</v>
      </c>
      <c r="H18" s="2">
        <v>6927287.4000000004</v>
      </c>
      <c r="J18" s="2"/>
    </row>
    <row r="19" spans="1:10" x14ac:dyDescent="0.3">
      <c r="A19" t="s">
        <v>26</v>
      </c>
      <c r="E19">
        <v>354</v>
      </c>
      <c r="F19" s="2">
        <v>6443927.5999999996</v>
      </c>
      <c r="G19">
        <v>354</v>
      </c>
      <c r="H19" s="2">
        <v>6443927.5999999996</v>
      </c>
      <c r="J19" s="2"/>
    </row>
    <row r="20" spans="1:10" x14ac:dyDescent="0.3">
      <c r="A20" t="s">
        <v>27</v>
      </c>
      <c r="E20">
        <v>290</v>
      </c>
      <c r="F20" s="2">
        <v>4817517.3</v>
      </c>
      <c r="G20">
        <v>290</v>
      </c>
      <c r="H20" s="2">
        <v>4817517.3</v>
      </c>
      <c r="J20" s="2"/>
    </row>
    <row r="21" spans="1:10" x14ac:dyDescent="0.3">
      <c r="A21" t="s">
        <v>28</v>
      </c>
      <c r="E21">
        <v>341</v>
      </c>
      <c r="F21" s="2">
        <v>10440085.5</v>
      </c>
      <c r="G21">
        <v>341</v>
      </c>
      <c r="H21" s="2">
        <v>10440085.5</v>
      </c>
      <c r="J21" s="2"/>
    </row>
    <row r="22" spans="1:10" x14ac:dyDescent="0.3">
      <c r="C22" t="s">
        <v>5</v>
      </c>
      <c r="D22" t="s">
        <v>29</v>
      </c>
      <c r="E22">
        <f>SUM(E10:E21)</f>
        <v>20735</v>
      </c>
      <c r="F22" s="2">
        <f>SUM(F10:F21)</f>
        <v>98484642.5</v>
      </c>
      <c r="G22">
        <f t="shared" ref="G22:J22" si="0">SUM(G10:G21)</f>
        <v>14843</v>
      </c>
      <c r="H22" s="2">
        <f t="shared" si="0"/>
        <v>93820475.200000003</v>
      </c>
      <c r="I22">
        <f t="shared" si="0"/>
        <v>5892</v>
      </c>
      <c r="J22" s="2">
        <f t="shared" si="0"/>
        <v>4664167.3</v>
      </c>
    </row>
    <row r="23" spans="1:10" ht="56" x14ac:dyDescent="0.3">
      <c r="A23" s="1" t="s">
        <v>30</v>
      </c>
      <c r="B23" s="1" t="s">
        <v>31</v>
      </c>
      <c r="E23">
        <v>247</v>
      </c>
      <c r="F23" s="2"/>
      <c r="H23" s="2"/>
      <c r="I23">
        <v>247</v>
      </c>
      <c r="J23" s="2"/>
    </row>
    <row r="24" spans="1:10" x14ac:dyDescent="0.3">
      <c r="C24" t="s">
        <v>5</v>
      </c>
      <c r="D24" t="s">
        <v>29</v>
      </c>
      <c r="E24">
        <f>SUM(E22:E23)</f>
        <v>20982</v>
      </c>
      <c r="F24" s="2">
        <f t="shared" ref="F24:I24" si="1">SUM(F22:F23)</f>
        <v>98484642.5</v>
      </c>
      <c r="G24">
        <f t="shared" si="1"/>
        <v>14843</v>
      </c>
      <c r="H24" s="2">
        <f t="shared" si="1"/>
        <v>93820475.200000003</v>
      </c>
      <c r="I24">
        <f t="shared" si="1"/>
        <v>6139</v>
      </c>
      <c r="J24" s="2">
        <f>SUM(J22:J23)</f>
        <v>4664167.3</v>
      </c>
    </row>
    <row r="25" spans="1:10" x14ac:dyDescent="0.3">
      <c r="A25" t="s">
        <v>32</v>
      </c>
      <c r="F25" s="3"/>
    </row>
    <row r="26" spans="1:10" x14ac:dyDescent="0.3">
      <c r="A26" t="s">
        <v>33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10.1.8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2019-05-25T07:55:52Z</dcterms:created>
  <dcterms:modified xsi:type="dcterms:W3CDTF">2019-05-25T07:55:53Z</dcterms:modified>
</cp:coreProperties>
</file>