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2\"/>
    </mc:Choice>
  </mc:AlternateContent>
  <xr:revisionPtr revIDLastSave="0" documentId="8_{433E0B99-EAE5-49D8-B7DF-6F641E57A53C}" xr6:coauthVersionLast="36" xr6:coauthVersionMax="36" xr10:uidLastSave="{00000000-0000-0000-0000-000000000000}"/>
  <bookViews>
    <workbookView xWindow="0" yWindow="0" windowWidth="14380" windowHeight="6230" xr2:uid="{A787DCAA-9D31-432C-B054-A3A210B9CE2F}"/>
  </bookViews>
  <sheets>
    <sheet name="11.1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9" i="1" l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</calcChain>
</file>

<file path=xl/sharedStrings.xml><?xml version="1.0" encoding="utf-8"?>
<sst xmlns="http://schemas.openxmlformats.org/spreadsheetml/2006/main" count="54" uniqueCount="30">
  <si>
    <t>11.1.4 Comparison of hotel industry movement between 1981 and 1980</t>
    <phoneticPr fontId="1" type="noConversion"/>
  </si>
  <si>
    <t>1981年與1980年旅業活動概況之比較</t>
    <phoneticPr fontId="1" type="noConversion"/>
  </si>
  <si>
    <t>Specification</t>
    <phoneticPr fontId="1" type="noConversion"/>
  </si>
  <si>
    <t>Hotel industry movements</t>
    <phoneticPr fontId="1" type="noConversion"/>
  </si>
  <si>
    <t>Difference</t>
    <phoneticPr fontId="1" type="noConversion"/>
  </si>
  <si>
    <t>Growth rate</t>
    <phoneticPr fontId="1" type="noConversion"/>
  </si>
  <si>
    <t>項目</t>
    <phoneticPr fontId="1" type="noConversion"/>
  </si>
  <si>
    <t>旅業活動概況</t>
    <phoneticPr fontId="1" type="noConversion"/>
  </si>
  <si>
    <t>差額</t>
    <phoneticPr fontId="1" type="noConversion"/>
  </si>
  <si>
    <t>增長率</t>
    <phoneticPr fontId="1" type="noConversion"/>
  </si>
  <si>
    <t>Hotels</t>
    <phoneticPr fontId="1" type="noConversion"/>
  </si>
  <si>
    <t>酒店</t>
    <phoneticPr fontId="1" type="noConversion"/>
  </si>
  <si>
    <t xml:space="preserve"> Number of establishments</t>
    <phoneticPr fontId="1" type="noConversion"/>
  </si>
  <si>
    <t>旅舍數目</t>
    <phoneticPr fontId="1" type="noConversion"/>
  </si>
  <si>
    <t xml:space="preserve"> Number of rooms </t>
    <phoneticPr fontId="1" type="noConversion"/>
  </si>
  <si>
    <t>房間數目</t>
    <phoneticPr fontId="1" type="noConversion"/>
  </si>
  <si>
    <t xml:space="preserve"> Number of registered guests</t>
    <phoneticPr fontId="1" type="noConversion"/>
  </si>
  <si>
    <t>登記顧客數目</t>
    <phoneticPr fontId="1" type="noConversion"/>
  </si>
  <si>
    <t xml:space="preserve"> Number of overnights</t>
    <phoneticPr fontId="1" type="noConversion"/>
  </si>
  <si>
    <t>留宿人次</t>
    <phoneticPr fontId="1" type="noConversion"/>
  </si>
  <si>
    <t xml:space="preserve"> Number of employees</t>
    <phoneticPr fontId="1" type="noConversion"/>
  </si>
  <si>
    <t>雇員數目</t>
    <phoneticPr fontId="1" type="noConversion"/>
  </si>
  <si>
    <t xml:space="preserve"> Number of beds</t>
    <phoneticPr fontId="1" type="noConversion"/>
  </si>
  <si>
    <t>床位數目</t>
    <phoneticPr fontId="1" type="noConversion"/>
  </si>
  <si>
    <t>Inns and boarding-houses</t>
    <phoneticPr fontId="1" type="noConversion"/>
  </si>
  <si>
    <t>公寓及別墅</t>
    <phoneticPr fontId="1" type="noConversion"/>
  </si>
  <si>
    <t>Lodging-houses</t>
    <phoneticPr fontId="1" type="noConversion"/>
  </si>
  <si>
    <t>旅館</t>
    <phoneticPr fontId="1" type="noConversion"/>
  </si>
  <si>
    <t>Source: Tourism Department</t>
    <phoneticPr fontId="1" type="noConversion"/>
  </si>
  <si>
    <t>來源： 新聞旅游處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</si>
</sst>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76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362B7-6136-4CC2-A543-237A6F52DF70}">
  <sheetPr codeName="Sheet74"/>
  <dimension ref="A1:F32"/>
  <sheetViews>
    <sheetView tabSelected="1" workbookViewId="0">
      <selection activeCell="A31" sqref="A31:A32"/>
    </sheetView>
  </sheetViews>
  <sheetFormatPr defaultRowHeight="14" x14ac:dyDescent="0.3"/>
  <cols>
    <col min="1" max="1" width="26.08203125" customWidth="1"/>
    <col min="2" max="2" width="11.9140625" bestFit="1" customWidth="1"/>
    <col min="3" max="3" width="13.08203125" customWidth="1"/>
    <col min="4" max="4" width="11.1640625" customWidth="1"/>
    <col min="5" max="5" width="10.58203125" bestFit="1" customWidth="1"/>
    <col min="6" max="6" width="11.6640625" bestFit="1" customWidth="1"/>
  </cols>
  <sheetData>
    <row r="1" spans="1:6" x14ac:dyDescent="0.3">
      <c r="A1" t="s">
        <v>0</v>
      </c>
    </row>
    <row r="2" spans="1:6" x14ac:dyDescent="0.3">
      <c r="A2" t="s">
        <v>1</v>
      </c>
    </row>
    <row r="4" spans="1:6" x14ac:dyDescent="0.3">
      <c r="A4" t="s">
        <v>2</v>
      </c>
      <c r="C4" t="s">
        <v>3</v>
      </c>
      <c r="E4" t="s">
        <v>4</v>
      </c>
      <c r="F4" t="s">
        <v>5</v>
      </c>
    </row>
    <row r="5" spans="1:6" x14ac:dyDescent="0.3">
      <c r="A5" t="s">
        <v>6</v>
      </c>
      <c r="C5" t="s">
        <v>7</v>
      </c>
      <c r="E5" t="s">
        <v>8</v>
      </c>
      <c r="F5" t="s">
        <v>9</v>
      </c>
    </row>
    <row r="6" spans="1:6" x14ac:dyDescent="0.3">
      <c r="C6">
        <v>1982</v>
      </c>
      <c r="D6">
        <v>1981</v>
      </c>
    </row>
    <row r="7" spans="1:6" x14ac:dyDescent="0.3">
      <c r="A7" t="s">
        <v>10</v>
      </c>
      <c r="B7" t="s">
        <v>11</v>
      </c>
    </row>
    <row r="8" spans="1:6" x14ac:dyDescent="0.3">
      <c r="A8" t="s">
        <v>12</v>
      </c>
      <c r="B8" t="s">
        <v>13</v>
      </c>
      <c r="C8">
        <v>20</v>
      </c>
      <c r="D8">
        <v>18</v>
      </c>
      <c r="E8">
        <f t="shared" ref="E8:E29" si="0">C8-D8</f>
        <v>2</v>
      </c>
      <c r="F8" s="1">
        <f t="shared" ref="F8:F29" si="1">E8/D8</f>
        <v>0.1111111111111111</v>
      </c>
    </row>
    <row r="9" spans="1:6" x14ac:dyDescent="0.3">
      <c r="A9" t="s">
        <v>14</v>
      </c>
      <c r="B9" t="s">
        <v>15</v>
      </c>
      <c r="C9">
        <v>2137</v>
      </c>
      <c r="D9">
        <v>1768</v>
      </c>
      <c r="E9">
        <f t="shared" si="0"/>
        <v>369</v>
      </c>
      <c r="F9" s="1">
        <f t="shared" si="1"/>
        <v>0.20871040723981901</v>
      </c>
    </row>
    <row r="10" spans="1:6" x14ac:dyDescent="0.3">
      <c r="A10" t="s">
        <v>16</v>
      </c>
      <c r="B10" t="s">
        <v>17</v>
      </c>
      <c r="C10">
        <v>496330</v>
      </c>
      <c r="D10">
        <v>500735</v>
      </c>
      <c r="E10">
        <f t="shared" si="0"/>
        <v>-4405</v>
      </c>
      <c r="F10" s="1">
        <f t="shared" si="1"/>
        <v>-8.7970683095849097E-3</v>
      </c>
    </row>
    <row r="11" spans="1:6" x14ac:dyDescent="0.3">
      <c r="A11" t="s">
        <v>18</v>
      </c>
      <c r="B11" t="s">
        <v>19</v>
      </c>
      <c r="C11">
        <v>965418</v>
      </c>
      <c r="D11">
        <v>933586</v>
      </c>
      <c r="E11">
        <f t="shared" si="0"/>
        <v>31832</v>
      </c>
      <c r="F11" s="1">
        <f t="shared" si="1"/>
        <v>3.4096483880435222E-2</v>
      </c>
    </row>
    <row r="12" spans="1:6" x14ac:dyDescent="0.3">
      <c r="A12" t="s">
        <v>20</v>
      </c>
      <c r="B12" t="s">
        <v>21</v>
      </c>
      <c r="C12">
        <v>1729</v>
      </c>
      <c r="D12">
        <v>1461</v>
      </c>
      <c r="E12">
        <f t="shared" si="0"/>
        <v>268</v>
      </c>
      <c r="F12" s="1">
        <f t="shared" si="1"/>
        <v>0.1834360027378508</v>
      </c>
    </row>
    <row r="13" spans="1:6" x14ac:dyDescent="0.3">
      <c r="A13" t="s">
        <v>22</v>
      </c>
      <c r="B13" t="s">
        <v>23</v>
      </c>
      <c r="C13">
        <v>3831</v>
      </c>
      <c r="D13">
        <v>3135</v>
      </c>
      <c r="E13">
        <f t="shared" si="0"/>
        <v>696</v>
      </c>
      <c r="F13" s="1">
        <f t="shared" si="1"/>
        <v>0.22200956937799043</v>
      </c>
    </row>
    <row r="14" spans="1:6" x14ac:dyDescent="0.3">
      <c r="F14" s="1"/>
    </row>
    <row r="15" spans="1:6" x14ac:dyDescent="0.3">
      <c r="A15" t="s">
        <v>24</v>
      </c>
      <c r="B15" t="s">
        <v>25</v>
      </c>
      <c r="F15" s="1"/>
    </row>
    <row r="16" spans="1:6" x14ac:dyDescent="0.3">
      <c r="A16" t="s">
        <v>12</v>
      </c>
      <c r="B16" t="s">
        <v>13</v>
      </c>
      <c r="C16">
        <v>93</v>
      </c>
      <c r="D16">
        <v>98</v>
      </c>
      <c r="E16">
        <f t="shared" si="0"/>
        <v>-5</v>
      </c>
      <c r="F16" s="1">
        <f t="shared" si="1"/>
        <v>-5.1020408163265307E-2</v>
      </c>
    </row>
    <row r="17" spans="1:6" x14ac:dyDescent="0.3">
      <c r="A17" t="s">
        <v>14</v>
      </c>
      <c r="B17" t="s">
        <v>15</v>
      </c>
      <c r="C17">
        <v>930</v>
      </c>
      <c r="D17">
        <v>914</v>
      </c>
      <c r="E17">
        <f t="shared" si="0"/>
        <v>16</v>
      </c>
      <c r="F17" s="1">
        <f t="shared" si="1"/>
        <v>1.7505470459518599E-2</v>
      </c>
    </row>
    <row r="18" spans="1:6" x14ac:dyDescent="0.3">
      <c r="A18" t="s">
        <v>16</v>
      </c>
      <c r="B18" t="s">
        <v>17</v>
      </c>
      <c r="C18">
        <v>133473</v>
      </c>
      <c r="D18">
        <v>144453</v>
      </c>
      <c r="E18">
        <f t="shared" si="0"/>
        <v>-10980</v>
      </c>
      <c r="F18" s="1">
        <f t="shared" si="1"/>
        <v>-7.6010882432348242E-2</v>
      </c>
    </row>
    <row r="19" spans="1:6" x14ac:dyDescent="0.3">
      <c r="A19" t="s">
        <v>18</v>
      </c>
      <c r="B19" t="s">
        <v>19</v>
      </c>
      <c r="C19">
        <v>193677</v>
      </c>
      <c r="D19">
        <v>227760</v>
      </c>
      <c r="E19">
        <f t="shared" si="0"/>
        <v>-34083</v>
      </c>
      <c r="F19" s="1">
        <f t="shared" si="1"/>
        <v>-0.14964436248682825</v>
      </c>
    </row>
    <row r="20" spans="1:6" x14ac:dyDescent="0.3">
      <c r="A20" t="s">
        <v>20</v>
      </c>
      <c r="B20" t="s">
        <v>21</v>
      </c>
      <c r="C20">
        <v>361</v>
      </c>
      <c r="D20">
        <v>296</v>
      </c>
      <c r="E20">
        <f t="shared" si="0"/>
        <v>65</v>
      </c>
      <c r="F20" s="1">
        <f t="shared" si="1"/>
        <v>0.2195945945945946</v>
      </c>
    </row>
    <row r="21" spans="1:6" x14ac:dyDescent="0.3">
      <c r="A21" t="s">
        <v>22</v>
      </c>
      <c r="B21" t="s">
        <v>23</v>
      </c>
      <c r="C21">
        <v>1318</v>
      </c>
      <c r="D21">
        <v>1282</v>
      </c>
      <c r="E21">
        <f t="shared" si="0"/>
        <v>36</v>
      </c>
      <c r="F21" s="1">
        <f t="shared" si="1"/>
        <v>2.8081123244929798E-2</v>
      </c>
    </row>
    <row r="22" spans="1:6" x14ac:dyDescent="0.3">
      <c r="F22" s="1"/>
    </row>
    <row r="23" spans="1:6" x14ac:dyDescent="0.3">
      <c r="A23" t="s">
        <v>26</v>
      </c>
      <c r="B23" t="s">
        <v>27</v>
      </c>
      <c r="F23" s="1"/>
    </row>
    <row r="24" spans="1:6" x14ac:dyDescent="0.3">
      <c r="A24" t="s">
        <v>12</v>
      </c>
      <c r="B24" t="s">
        <v>13</v>
      </c>
      <c r="C24">
        <v>18</v>
      </c>
      <c r="D24">
        <v>20</v>
      </c>
      <c r="E24">
        <f t="shared" si="0"/>
        <v>-2</v>
      </c>
      <c r="F24" s="1">
        <f t="shared" si="1"/>
        <v>-0.1</v>
      </c>
    </row>
    <row r="25" spans="1:6" x14ac:dyDescent="0.3">
      <c r="A25" t="s">
        <v>14</v>
      </c>
      <c r="B25" t="s">
        <v>15</v>
      </c>
      <c r="C25">
        <v>505</v>
      </c>
      <c r="D25">
        <v>525</v>
      </c>
      <c r="E25">
        <f t="shared" si="0"/>
        <v>-20</v>
      </c>
      <c r="F25" s="1">
        <f t="shared" si="1"/>
        <v>-3.8095238095238099E-2</v>
      </c>
    </row>
    <row r="26" spans="1:6" x14ac:dyDescent="0.3">
      <c r="A26" t="s">
        <v>16</v>
      </c>
      <c r="B26" t="s">
        <v>17</v>
      </c>
      <c r="C26">
        <v>20886</v>
      </c>
      <c r="D26">
        <v>20071</v>
      </c>
      <c r="E26">
        <f t="shared" si="0"/>
        <v>815</v>
      </c>
      <c r="F26" s="1">
        <f t="shared" si="1"/>
        <v>4.0605849235214986E-2</v>
      </c>
    </row>
    <row r="27" spans="1:6" x14ac:dyDescent="0.3">
      <c r="A27" t="s">
        <v>18</v>
      </c>
      <c r="B27" t="s">
        <v>19</v>
      </c>
      <c r="C27">
        <v>91364</v>
      </c>
      <c r="D27">
        <v>94048</v>
      </c>
      <c r="E27">
        <f t="shared" si="0"/>
        <v>-2684</v>
      </c>
      <c r="F27" s="1">
        <f t="shared" si="1"/>
        <v>-2.8538618577747532E-2</v>
      </c>
    </row>
    <row r="28" spans="1:6" x14ac:dyDescent="0.3">
      <c r="A28" t="s">
        <v>20</v>
      </c>
      <c r="B28" t="s">
        <v>21</v>
      </c>
      <c r="C28">
        <v>66</v>
      </c>
      <c r="D28">
        <v>64</v>
      </c>
      <c r="E28">
        <f t="shared" si="0"/>
        <v>2</v>
      </c>
      <c r="F28" s="1">
        <f t="shared" si="1"/>
        <v>3.125E-2</v>
      </c>
    </row>
    <row r="29" spans="1:6" x14ac:dyDescent="0.3">
      <c r="A29" t="s">
        <v>22</v>
      </c>
      <c r="B29" t="s">
        <v>23</v>
      </c>
      <c r="C29">
        <v>594</v>
      </c>
      <c r="D29">
        <v>617</v>
      </c>
      <c r="E29">
        <f t="shared" si="0"/>
        <v>-23</v>
      </c>
      <c r="F29" s="1">
        <f t="shared" si="1"/>
        <v>-3.7277147487844407E-2</v>
      </c>
    </row>
    <row r="31" spans="1:6" x14ac:dyDescent="0.3">
      <c r="A31" t="s">
        <v>28</v>
      </c>
    </row>
    <row r="32" spans="1:6" x14ac:dyDescent="0.3">
      <c r="A32" t="s">
        <v>29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2019-05-25T07:55:58Z</dcterms:created>
  <dcterms:modified xsi:type="dcterms:W3CDTF">2019-05-25T07:55:58Z</dcterms:modified>
</cp:coreProperties>
</file>